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ttonparishcouncil-my.sharepoint.com/personal/clerkwottonsurrey_wottonparishcouncil_org/Documents/Documents/"/>
    </mc:Choice>
  </mc:AlternateContent>
  <xr:revisionPtr revIDLastSave="0" documentId="8_{44A01361-6919-43EB-8C50-AC4C68EE3C88}" xr6:coauthVersionLast="47" xr6:coauthVersionMax="47" xr10:uidLastSave="{00000000-0000-0000-0000-000000000000}"/>
  <bookViews>
    <workbookView xWindow="-120" yWindow="-120" windowWidth="20730" windowHeight="11160" xr2:uid="{6A6DA2B5-8EB1-48DA-A1BD-8ADF357E85E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2" i="1" l="1"/>
  <c r="F52" i="1"/>
  <c r="G52" i="1"/>
</calcChain>
</file>

<file path=xl/sharedStrings.xml><?xml version="1.0" encoding="utf-8"?>
<sst xmlns="http://schemas.openxmlformats.org/spreadsheetml/2006/main" count="139" uniqueCount="86">
  <si>
    <t xml:space="preserve"> </t>
  </si>
  <si>
    <t>Date</t>
  </si>
  <si>
    <t>Name</t>
  </si>
  <si>
    <t>Detail</t>
  </si>
  <si>
    <t>Precept</t>
  </si>
  <si>
    <t>y/e Balances</t>
  </si>
  <si>
    <t>HMRC</t>
  </si>
  <si>
    <t>Tax</t>
  </si>
  <si>
    <t>Misc</t>
  </si>
  <si>
    <t>ICO</t>
  </si>
  <si>
    <t>Annual subs</t>
  </si>
  <si>
    <t>Hall hire</t>
  </si>
  <si>
    <t>SCA</t>
  </si>
  <si>
    <t>Payroll</t>
  </si>
  <si>
    <t>Helpdesq</t>
  </si>
  <si>
    <t>Box 1</t>
  </si>
  <si>
    <t>Box 2</t>
  </si>
  <si>
    <t>Box 3</t>
  </si>
  <si>
    <t>Box 6</t>
  </si>
  <si>
    <t>Box 7</t>
  </si>
  <si>
    <t>Box 8</t>
  </si>
  <si>
    <t>Box 9</t>
  </si>
  <si>
    <t>Box 4</t>
  </si>
  <si>
    <t>Bal bfwd</t>
  </si>
  <si>
    <t>Other income</t>
  </si>
  <si>
    <t>Staff costs</t>
  </si>
  <si>
    <t>Other expenditure</t>
  </si>
  <si>
    <t>Admin</t>
  </si>
  <si>
    <t>O/S</t>
  </si>
  <si>
    <t>Cheque</t>
  </si>
  <si>
    <t>Staff Costs</t>
  </si>
  <si>
    <t>Clerk</t>
  </si>
  <si>
    <t>Village Hall</t>
  </si>
  <si>
    <t>SALC/NALC</t>
  </si>
  <si>
    <t>Email domain name</t>
  </si>
  <si>
    <t>Sell Electrical</t>
  </si>
  <si>
    <t>SP Services</t>
  </si>
  <si>
    <t>Defib battery/pads</t>
  </si>
  <si>
    <t>Zurich</t>
  </si>
  <si>
    <t>Annual insurance</t>
  </si>
  <si>
    <t>Fix email problem</t>
  </si>
  <si>
    <t>Mulberry &amp; Co</t>
  </si>
  <si>
    <t>Internal audit</t>
  </si>
  <si>
    <t>Viking</t>
  </si>
  <si>
    <t>Laminator &amp; stationery</t>
  </si>
  <si>
    <t xml:space="preserve">Payroll &amp; end year filing </t>
  </si>
  <si>
    <t xml:space="preserve">Salary etc (Jun), Exps:Jan-Jul </t>
  </si>
  <si>
    <t>Salary etc (Apr)</t>
  </si>
  <si>
    <t>Salary etc (May)</t>
  </si>
  <si>
    <t>Salary etc (Jul)</t>
  </si>
  <si>
    <t>Salary etc (Aug)</t>
  </si>
  <si>
    <t>Salary etc (Sep)</t>
  </si>
  <si>
    <t xml:space="preserve">Tax </t>
  </si>
  <si>
    <t>SMM Consulting</t>
  </si>
  <si>
    <t>Website set-up &amp; training</t>
  </si>
  <si>
    <t>Office 365 &amp; new user a/cs</t>
  </si>
  <si>
    <t>PKF Littlejohn</t>
  </si>
  <si>
    <t>Review 2022 AGAR</t>
  </si>
  <si>
    <t>Salary etc (Oct)</t>
  </si>
  <si>
    <t>Salary (Nov)</t>
  </si>
  <si>
    <t>Salary (Dec)</t>
  </si>
  <si>
    <t>SCC Highways</t>
  </si>
  <si>
    <t>3 grit bins x 4 yrs</t>
  </si>
  <si>
    <t>Salary (Jan) &amp; allwnces (3)</t>
  </si>
  <si>
    <t>Salary (Feb)</t>
  </si>
  <si>
    <t>Laminating pouches &amp; paper</t>
  </si>
  <si>
    <t>Annual Return 31 March 2023</t>
  </si>
  <si>
    <t>Assets</t>
  </si>
  <si>
    <t>Total Bal &amp; reserves</t>
  </si>
  <si>
    <t xml:space="preserve">WOTTON PARISH COUNCIL: Expenditure 1 April 2022 - 31 March 2023 </t>
  </si>
  <si>
    <t xml:space="preserve">Bank reconciliation: </t>
  </si>
  <si>
    <t>Box 7 calculation</t>
  </si>
  <si>
    <t>Total Boxes 1 + 2 + 3:</t>
  </si>
  <si>
    <r>
      <rPr>
        <b/>
        <sz val="10"/>
        <color theme="1"/>
        <rFont val="Calibri"/>
        <family val="2"/>
        <scheme val="minor"/>
      </rPr>
      <t>Less</t>
    </r>
    <r>
      <rPr>
        <sz val="10"/>
        <color theme="1"/>
        <rFont val="Calibri"/>
        <family val="2"/>
        <scheme val="minor"/>
      </rPr>
      <t xml:space="preserve">: Total Boxes 4 + 6:  </t>
    </r>
  </si>
  <si>
    <t>Bank balance</t>
  </si>
  <si>
    <t>Tax (Mar)</t>
  </si>
  <si>
    <t>Bank reconciliation</t>
  </si>
  <si>
    <t>Unity Bank</t>
  </si>
  <si>
    <t>Charges Dec-Mar</t>
  </si>
  <si>
    <t>Service charge</t>
  </si>
  <si>
    <t>(Grant) 297 + (VAT) 517.48 + (Interest) 11.05</t>
  </si>
  <si>
    <t>Remove defib cab Village Hall</t>
  </si>
  <si>
    <t>Fit new defib cabinet Pub wall</t>
  </si>
  <si>
    <t>Salary (Mar) &amp; allowance</t>
  </si>
  <si>
    <t>Salary (Mar) Exps:Jul-Mar</t>
  </si>
  <si>
    <t>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</si>
</sst>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16" fontId="5" fillId="0" borderId="0" xfId="0" applyNumberFormat="1" applyFont="1" applyAlignment="1">
      <alignment horizontal="left"/>
    </xf>
    <xf numFmtId="16" fontId="4" fillId="0" borderId="0" xfId="0" applyNumberFormat="1" applyFont="1" applyAlignment="1">
      <alignment horizontal="left"/>
    </xf>
    <xf numFmtId="0" fontId="4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righ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512BE-122F-4E47-8DA2-9F228C234A42}">
  <dimension ref="A1:L82"/>
  <sheetViews>
    <sheetView tabSelected="1" topLeftCell="A51" workbookViewId="0">
      <selection activeCell="A72" sqref="A72"/>
    </sheetView>
  </sheetViews>
  <sheetFormatPr defaultRowHeight="15" x14ac:dyDescent="0.25"/>
  <cols>
    <col min="1" max="1" width="9" customWidth="1"/>
    <col min="2" max="2" width="15.28515625" customWidth="1"/>
    <col min="3" max="3" width="24.140625" customWidth="1"/>
    <col min="4" max="4" width="7.7109375" customWidth="1"/>
    <col min="5" max="5" width="9.85546875" customWidth="1"/>
    <col min="6" max="6" width="9.7109375" customWidth="1"/>
    <col min="7" max="7" width="10" customWidth="1"/>
    <col min="8" max="8" width="4.7109375" customWidth="1"/>
  </cols>
  <sheetData>
    <row r="1" spans="1:12" ht="15.75" x14ac:dyDescent="0.25">
      <c r="A1" s="2" t="s">
        <v>69</v>
      </c>
      <c r="B1" s="3"/>
      <c r="C1" s="3"/>
      <c r="D1" s="3"/>
      <c r="L1" t="s">
        <v>0</v>
      </c>
    </row>
    <row r="2" spans="1:12" x14ac:dyDescent="0.25">
      <c r="A2" s="6" t="s">
        <v>1</v>
      </c>
      <c r="B2" s="5" t="s">
        <v>2</v>
      </c>
      <c r="C2" s="5" t="s">
        <v>3</v>
      </c>
      <c r="D2" s="11" t="s">
        <v>29</v>
      </c>
      <c r="E2" s="11" t="s">
        <v>30</v>
      </c>
      <c r="F2" s="11" t="s">
        <v>27</v>
      </c>
      <c r="G2" s="11" t="s">
        <v>8</v>
      </c>
      <c r="H2" s="5"/>
      <c r="I2" s="1"/>
      <c r="J2" s="1"/>
      <c r="K2" s="1"/>
    </row>
    <row r="3" spans="1:12" x14ac:dyDescent="0.25">
      <c r="A3" s="8">
        <v>44652</v>
      </c>
      <c r="B3" s="4" t="s">
        <v>31</v>
      </c>
      <c r="C3" s="4" t="s">
        <v>83</v>
      </c>
      <c r="D3" s="4">
        <v>568</v>
      </c>
      <c r="E3" s="4">
        <v>336.6</v>
      </c>
      <c r="F3" s="4">
        <v>20</v>
      </c>
      <c r="G3" s="4"/>
      <c r="H3" s="4"/>
    </row>
    <row r="4" spans="1:12" x14ac:dyDescent="0.25">
      <c r="A4" s="8">
        <v>44652</v>
      </c>
      <c r="B4" s="4" t="s">
        <v>6</v>
      </c>
      <c r="C4" s="4" t="s">
        <v>75</v>
      </c>
      <c r="D4" s="4">
        <v>569</v>
      </c>
      <c r="E4" s="4">
        <v>61.4</v>
      </c>
      <c r="F4" s="4"/>
      <c r="G4" s="4"/>
      <c r="H4" s="4"/>
    </row>
    <row r="5" spans="1:12" x14ac:dyDescent="0.25">
      <c r="A5" s="8">
        <v>44684</v>
      </c>
      <c r="B5" s="4" t="s">
        <v>32</v>
      </c>
      <c r="C5" s="4" t="s">
        <v>11</v>
      </c>
      <c r="D5" s="4">
        <v>570</v>
      </c>
      <c r="E5" s="4"/>
      <c r="F5" s="4">
        <v>30</v>
      </c>
      <c r="G5" s="4"/>
      <c r="H5" s="4"/>
      <c r="K5" t="s">
        <v>0</v>
      </c>
    </row>
    <row r="6" spans="1:12" x14ac:dyDescent="0.25">
      <c r="A6" s="8">
        <v>44684</v>
      </c>
      <c r="B6" s="4" t="s">
        <v>33</v>
      </c>
      <c r="C6" s="4" t="s">
        <v>10</v>
      </c>
      <c r="D6" s="4">
        <v>571</v>
      </c>
      <c r="E6" s="4"/>
      <c r="F6" s="4">
        <v>189.95</v>
      </c>
      <c r="G6" s="4"/>
      <c r="H6" s="4"/>
    </row>
    <row r="7" spans="1:12" x14ac:dyDescent="0.25">
      <c r="A7" s="8">
        <v>44684</v>
      </c>
      <c r="B7" s="4" t="s">
        <v>9</v>
      </c>
      <c r="C7" s="4" t="s">
        <v>10</v>
      </c>
      <c r="D7" s="4">
        <v>572</v>
      </c>
      <c r="E7" s="4"/>
      <c r="F7" s="4">
        <v>40</v>
      </c>
      <c r="G7" s="4"/>
      <c r="H7" s="4"/>
    </row>
    <row r="8" spans="1:12" x14ac:dyDescent="0.25">
      <c r="A8" s="8">
        <v>44684</v>
      </c>
      <c r="B8" s="4" t="s">
        <v>14</v>
      </c>
      <c r="C8" s="4" t="s">
        <v>34</v>
      </c>
      <c r="D8" s="4">
        <v>573</v>
      </c>
      <c r="E8" s="4"/>
      <c r="F8" s="4">
        <v>135.29</v>
      </c>
      <c r="G8" s="4"/>
      <c r="H8" s="4"/>
    </row>
    <row r="9" spans="1:12" x14ac:dyDescent="0.25">
      <c r="A9" s="8">
        <v>44684</v>
      </c>
      <c r="B9" s="4" t="s">
        <v>35</v>
      </c>
      <c r="C9" s="4" t="s">
        <v>82</v>
      </c>
      <c r="D9" s="4">
        <v>574</v>
      </c>
      <c r="E9" s="4"/>
      <c r="F9" s="4"/>
      <c r="G9" s="4">
        <v>516</v>
      </c>
      <c r="H9" s="4"/>
    </row>
    <row r="10" spans="1:12" x14ac:dyDescent="0.25">
      <c r="A10" s="8">
        <v>44684</v>
      </c>
      <c r="B10" s="4" t="s">
        <v>36</v>
      </c>
      <c r="C10" s="4" t="s">
        <v>37</v>
      </c>
      <c r="D10" s="4">
        <v>575</v>
      </c>
      <c r="E10" s="4"/>
      <c r="F10" s="4"/>
      <c r="G10" s="4">
        <v>389.94</v>
      </c>
      <c r="H10" s="4"/>
    </row>
    <row r="11" spans="1:12" x14ac:dyDescent="0.25">
      <c r="A11" s="8">
        <v>45049</v>
      </c>
      <c r="B11" s="4" t="s">
        <v>12</v>
      </c>
      <c r="C11" s="4" t="s">
        <v>45</v>
      </c>
      <c r="D11" s="4">
        <v>576</v>
      </c>
      <c r="E11" s="4"/>
      <c r="F11" s="4">
        <v>120</v>
      </c>
      <c r="G11" s="4"/>
      <c r="H11" s="4"/>
    </row>
    <row r="12" spans="1:12" x14ac:dyDescent="0.25">
      <c r="A12" s="8">
        <v>45049</v>
      </c>
      <c r="B12" s="4" t="s">
        <v>31</v>
      </c>
      <c r="C12" s="4" t="s">
        <v>47</v>
      </c>
      <c r="D12" s="4">
        <v>577</v>
      </c>
      <c r="E12" s="4">
        <v>336.6</v>
      </c>
      <c r="F12" s="4">
        <v>20</v>
      </c>
      <c r="G12" s="4"/>
      <c r="H12" s="4"/>
    </row>
    <row r="13" spans="1:12" x14ac:dyDescent="0.25">
      <c r="A13" s="8">
        <v>45049</v>
      </c>
      <c r="B13" s="4" t="s">
        <v>6</v>
      </c>
      <c r="C13" s="4" t="s">
        <v>7</v>
      </c>
      <c r="D13" s="4">
        <v>578</v>
      </c>
      <c r="E13" s="4">
        <v>61.4</v>
      </c>
      <c r="F13" s="4"/>
      <c r="G13" s="4"/>
      <c r="H13" s="4"/>
    </row>
    <row r="14" spans="1:12" x14ac:dyDescent="0.25">
      <c r="A14" s="8">
        <v>45078</v>
      </c>
      <c r="B14" s="4" t="s">
        <v>31</v>
      </c>
      <c r="C14" s="4" t="s">
        <v>48</v>
      </c>
      <c r="D14" s="4">
        <v>579</v>
      </c>
      <c r="E14" s="4">
        <v>336.6</v>
      </c>
      <c r="F14" s="4">
        <v>20</v>
      </c>
      <c r="G14" s="4"/>
      <c r="H14" s="4"/>
    </row>
    <row r="15" spans="1:12" x14ac:dyDescent="0.25">
      <c r="A15" s="8">
        <v>45078</v>
      </c>
      <c r="B15" s="4" t="s">
        <v>6</v>
      </c>
      <c r="C15" s="4" t="s">
        <v>7</v>
      </c>
      <c r="D15" s="4">
        <v>580</v>
      </c>
      <c r="E15" s="4">
        <v>61.4</v>
      </c>
      <c r="F15" s="4"/>
      <c r="G15" s="4"/>
      <c r="H15" s="4"/>
    </row>
    <row r="16" spans="1:12" x14ac:dyDescent="0.25">
      <c r="A16" s="8">
        <v>45080</v>
      </c>
      <c r="B16" s="4" t="s">
        <v>35</v>
      </c>
      <c r="C16" s="4" t="s">
        <v>81</v>
      </c>
      <c r="D16" s="4">
        <v>567</v>
      </c>
      <c r="E16" s="4"/>
      <c r="F16" s="4"/>
      <c r="G16" s="4">
        <v>144</v>
      </c>
      <c r="H16" s="4"/>
    </row>
    <row r="17" spans="1:8" x14ac:dyDescent="0.25">
      <c r="A17" s="8">
        <v>45098</v>
      </c>
      <c r="B17" s="4" t="s">
        <v>38</v>
      </c>
      <c r="C17" s="4" t="s">
        <v>39</v>
      </c>
      <c r="D17" s="4">
        <v>581</v>
      </c>
      <c r="E17" s="4"/>
      <c r="F17" s="4">
        <v>241</v>
      </c>
      <c r="G17" s="4"/>
      <c r="H17" s="4"/>
    </row>
    <row r="18" spans="1:8" x14ac:dyDescent="0.25">
      <c r="A18" s="8">
        <v>45112</v>
      </c>
      <c r="B18" s="4" t="s">
        <v>32</v>
      </c>
      <c r="C18" s="4" t="s">
        <v>11</v>
      </c>
      <c r="D18" s="4">
        <v>582</v>
      </c>
      <c r="E18" s="4"/>
      <c r="F18" s="4">
        <v>88</v>
      </c>
      <c r="G18" s="4"/>
      <c r="H18" s="4"/>
    </row>
    <row r="19" spans="1:8" x14ac:dyDescent="0.25">
      <c r="A19" s="8">
        <v>45112</v>
      </c>
      <c r="B19" s="4" t="s">
        <v>12</v>
      </c>
      <c r="C19" s="4" t="s">
        <v>13</v>
      </c>
      <c r="D19" s="4">
        <v>583</v>
      </c>
      <c r="E19" s="4"/>
      <c r="F19" s="4">
        <v>18</v>
      </c>
      <c r="G19" s="4"/>
      <c r="H19" s="4"/>
    </row>
    <row r="20" spans="1:8" x14ac:dyDescent="0.25">
      <c r="A20" s="8">
        <v>45112</v>
      </c>
      <c r="B20" s="4" t="s">
        <v>14</v>
      </c>
      <c r="C20" s="4" t="s">
        <v>40</v>
      </c>
      <c r="D20" s="4">
        <v>584</v>
      </c>
      <c r="E20" s="4"/>
      <c r="F20" s="4">
        <v>90</v>
      </c>
      <c r="G20" s="4"/>
      <c r="H20" s="4"/>
    </row>
    <row r="21" spans="1:8" x14ac:dyDescent="0.25">
      <c r="A21" s="8">
        <v>45112</v>
      </c>
      <c r="B21" s="4" t="s">
        <v>41</v>
      </c>
      <c r="C21" s="4" t="s">
        <v>42</v>
      </c>
      <c r="D21" s="4">
        <v>585</v>
      </c>
      <c r="E21" s="4"/>
      <c r="F21" s="4">
        <v>220.32</v>
      </c>
      <c r="G21" s="4"/>
      <c r="H21" s="4"/>
    </row>
    <row r="22" spans="1:8" x14ac:dyDescent="0.25">
      <c r="A22" s="8">
        <v>45112</v>
      </c>
      <c r="B22" s="4" t="s">
        <v>43</v>
      </c>
      <c r="C22" s="4" t="s">
        <v>44</v>
      </c>
      <c r="D22" s="4">
        <v>586</v>
      </c>
      <c r="E22" s="4"/>
      <c r="F22" s="4">
        <v>67.739999999999995</v>
      </c>
      <c r="G22" s="4"/>
      <c r="H22" s="4"/>
    </row>
    <row r="23" spans="1:8" x14ac:dyDescent="0.25">
      <c r="A23" s="8">
        <v>45112</v>
      </c>
      <c r="B23" s="4" t="s">
        <v>31</v>
      </c>
      <c r="C23" s="4" t="s">
        <v>46</v>
      </c>
      <c r="D23" s="4">
        <v>587</v>
      </c>
      <c r="E23" s="4">
        <v>336.6</v>
      </c>
      <c r="F23" s="4">
        <v>181.37</v>
      </c>
      <c r="G23" s="4"/>
      <c r="H23" s="4"/>
    </row>
    <row r="24" spans="1:8" x14ac:dyDescent="0.25">
      <c r="A24" s="8">
        <v>45112</v>
      </c>
      <c r="B24" s="4" t="s">
        <v>6</v>
      </c>
      <c r="C24" s="4" t="s">
        <v>7</v>
      </c>
      <c r="D24" s="4">
        <v>588</v>
      </c>
      <c r="E24" s="4">
        <v>61.4</v>
      </c>
      <c r="F24" s="4"/>
      <c r="G24" s="4"/>
      <c r="H24" s="4"/>
    </row>
    <row r="25" spans="1:8" x14ac:dyDescent="0.25">
      <c r="A25" s="8">
        <v>45139</v>
      </c>
      <c r="B25" s="4" t="s">
        <v>31</v>
      </c>
      <c r="C25" s="4" t="s">
        <v>49</v>
      </c>
      <c r="D25" s="4">
        <v>589</v>
      </c>
      <c r="E25" s="4">
        <v>336.4</v>
      </c>
      <c r="F25" s="4">
        <v>20</v>
      </c>
      <c r="G25" s="4"/>
      <c r="H25" s="4"/>
    </row>
    <row r="26" spans="1:8" x14ac:dyDescent="0.25">
      <c r="A26" s="8">
        <v>45139</v>
      </c>
      <c r="B26" s="4" t="s">
        <v>6</v>
      </c>
      <c r="C26" s="4" t="s">
        <v>7</v>
      </c>
      <c r="D26" s="4">
        <v>590</v>
      </c>
      <c r="E26" s="4">
        <v>61.6</v>
      </c>
      <c r="F26" s="4"/>
      <c r="G26" s="4"/>
      <c r="H26" s="4"/>
    </row>
    <row r="27" spans="1:8" x14ac:dyDescent="0.25">
      <c r="A27" s="8">
        <v>45170</v>
      </c>
      <c r="B27" s="4" t="s">
        <v>31</v>
      </c>
      <c r="C27" s="4" t="s">
        <v>50</v>
      </c>
      <c r="D27" s="4">
        <v>591</v>
      </c>
      <c r="E27" s="4">
        <v>336.6</v>
      </c>
      <c r="F27" s="4">
        <v>20</v>
      </c>
      <c r="G27" s="4"/>
      <c r="H27" s="4"/>
    </row>
    <row r="28" spans="1:8" x14ac:dyDescent="0.25">
      <c r="A28" s="8">
        <v>45170</v>
      </c>
      <c r="B28" s="4" t="s">
        <v>6</v>
      </c>
      <c r="C28" s="4" t="s">
        <v>52</v>
      </c>
      <c r="D28" s="4">
        <v>593</v>
      </c>
      <c r="E28" s="4">
        <v>76.400000000000006</v>
      </c>
      <c r="F28" s="4"/>
      <c r="G28" s="4"/>
      <c r="H28" s="4"/>
    </row>
    <row r="29" spans="1:8" x14ac:dyDescent="0.25">
      <c r="A29" s="8">
        <v>45203</v>
      </c>
      <c r="B29" s="4" t="s">
        <v>31</v>
      </c>
      <c r="C29" s="4" t="s">
        <v>51</v>
      </c>
      <c r="D29" s="4">
        <v>594</v>
      </c>
      <c r="E29" s="4">
        <v>306.60000000000002</v>
      </c>
      <c r="F29" s="4">
        <v>20</v>
      </c>
      <c r="G29" s="4"/>
      <c r="H29" s="4"/>
    </row>
    <row r="30" spans="1:8" x14ac:dyDescent="0.25">
      <c r="A30" s="8">
        <v>45203</v>
      </c>
      <c r="B30" s="4" t="s">
        <v>6</v>
      </c>
      <c r="C30" s="4" t="s">
        <v>7</v>
      </c>
      <c r="D30" s="4">
        <v>595</v>
      </c>
      <c r="E30" s="4">
        <v>76.400000000000006</v>
      </c>
      <c r="F30" s="4"/>
      <c r="G30" s="4"/>
      <c r="H30" s="4"/>
    </row>
    <row r="31" spans="1:8" x14ac:dyDescent="0.25">
      <c r="A31" s="8">
        <v>45203</v>
      </c>
      <c r="B31" s="4" t="s">
        <v>32</v>
      </c>
      <c r="C31" s="4" t="s">
        <v>11</v>
      </c>
      <c r="D31" s="4">
        <v>596</v>
      </c>
      <c r="E31" s="4"/>
      <c r="F31" s="4">
        <v>30</v>
      </c>
      <c r="G31" s="4"/>
      <c r="H31" s="4"/>
    </row>
    <row r="32" spans="1:8" x14ac:dyDescent="0.25">
      <c r="A32" s="8">
        <v>45203</v>
      </c>
      <c r="B32" s="4" t="s">
        <v>53</v>
      </c>
      <c r="C32" s="4" t="s">
        <v>54</v>
      </c>
      <c r="D32" s="4">
        <v>597</v>
      </c>
      <c r="E32" s="4"/>
      <c r="F32" s="4">
        <v>350</v>
      </c>
      <c r="G32" s="4"/>
      <c r="H32" s="4"/>
    </row>
    <row r="33" spans="1:8" x14ac:dyDescent="0.25">
      <c r="A33" s="8">
        <v>45203</v>
      </c>
      <c r="B33" s="4" t="s">
        <v>14</v>
      </c>
      <c r="C33" s="4" t="s">
        <v>55</v>
      </c>
      <c r="D33" s="4">
        <v>598</v>
      </c>
      <c r="E33" s="4"/>
      <c r="F33" s="4">
        <v>331.27</v>
      </c>
      <c r="G33" s="4"/>
      <c r="H33" s="4"/>
    </row>
    <row r="34" spans="1:8" x14ac:dyDescent="0.25">
      <c r="A34" s="8">
        <v>45203</v>
      </c>
      <c r="B34" s="4" t="s">
        <v>56</v>
      </c>
      <c r="C34" s="4" t="s">
        <v>57</v>
      </c>
      <c r="D34" s="4">
        <v>599</v>
      </c>
      <c r="E34" s="4"/>
      <c r="F34" s="4">
        <v>240</v>
      </c>
      <c r="G34" s="4"/>
      <c r="H34" s="4"/>
    </row>
    <row r="35" spans="1:8" x14ac:dyDescent="0.25">
      <c r="A35" s="8">
        <v>45227</v>
      </c>
      <c r="B35" s="4" t="s">
        <v>31</v>
      </c>
      <c r="C35" s="4" t="s">
        <v>58</v>
      </c>
      <c r="D35" s="4">
        <v>600</v>
      </c>
      <c r="E35" s="4">
        <v>321.60000000000002</v>
      </c>
      <c r="F35" s="4">
        <v>20</v>
      </c>
      <c r="G35" s="4"/>
      <c r="H35" s="4"/>
    </row>
    <row r="36" spans="1:8" x14ac:dyDescent="0.25">
      <c r="A36" s="8">
        <v>45227</v>
      </c>
      <c r="B36" s="4" t="s">
        <v>6</v>
      </c>
      <c r="C36" s="4" t="s">
        <v>7</v>
      </c>
      <c r="D36" s="4">
        <v>601</v>
      </c>
      <c r="E36" s="4">
        <v>76.400000000000006</v>
      </c>
      <c r="F36" s="4"/>
      <c r="G36" s="4"/>
      <c r="H36" s="4"/>
    </row>
    <row r="37" spans="1:8" x14ac:dyDescent="0.25">
      <c r="A37" s="8">
        <v>45260</v>
      </c>
      <c r="B37" s="4" t="s">
        <v>31</v>
      </c>
      <c r="C37" s="4" t="s">
        <v>59</v>
      </c>
      <c r="D37" s="4">
        <v>606</v>
      </c>
      <c r="E37" s="4">
        <v>321.60000000000002</v>
      </c>
      <c r="F37" s="4"/>
      <c r="G37" s="4"/>
      <c r="H37" s="4"/>
    </row>
    <row r="38" spans="1:8" x14ac:dyDescent="0.25">
      <c r="A38" s="8">
        <v>45260</v>
      </c>
      <c r="B38" s="4" t="s">
        <v>6</v>
      </c>
      <c r="C38" s="4" t="s">
        <v>7</v>
      </c>
      <c r="D38" s="4">
        <v>607</v>
      </c>
      <c r="E38" s="4">
        <v>76.400000000000006</v>
      </c>
      <c r="F38" s="4"/>
      <c r="G38" s="4"/>
      <c r="H38" s="4"/>
    </row>
    <row r="39" spans="1:8" x14ac:dyDescent="0.25">
      <c r="A39" s="8">
        <v>45290</v>
      </c>
      <c r="B39" s="4" t="s">
        <v>31</v>
      </c>
      <c r="C39" s="4" t="s">
        <v>60</v>
      </c>
      <c r="D39" s="4">
        <v>1</v>
      </c>
      <c r="E39" s="4">
        <v>321.60000000000002</v>
      </c>
      <c r="F39" s="4"/>
      <c r="G39" s="4"/>
      <c r="H39" s="4"/>
    </row>
    <row r="40" spans="1:8" x14ac:dyDescent="0.25">
      <c r="A40" s="8">
        <v>45290</v>
      </c>
      <c r="B40" s="4" t="s">
        <v>6</v>
      </c>
      <c r="C40" s="4" t="s">
        <v>7</v>
      </c>
      <c r="D40" s="4">
        <v>2</v>
      </c>
      <c r="E40" s="4">
        <v>76.400000000000006</v>
      </c>
      <c r="F40" s="4"/>
      <c r="G40" s="4"/>
      <c r="H40" s="4"/>
    </row>
    <row r="41" spans="1:8" x14ac:dyDescent="0.25">
      <c r="A41" s="8">
        <v>45291</v>
      </c>
      <c r="B41" s="4" t="s">
        <v>77</v>
      </c>
      <c r="C41" s="4" t="s">
        <v>79</v>
      </c>
      <c r="D41" s="4"/>
      <c r="E41" s="4"/>
      <c r="F41" s="4">
        <v>5.09</v>
      </c>
      <c r="G41" s="4"/>
      <c r="H41" s="4"/>
    </row>
    <row r="42" spans="1:8" x14ac:dyDescent="0.25">
      <c r="A42" s="8">
        <v>44936</v>
      </c>
      <c r="B42" s="4" t="s">
        <v>14</v>
      </c>
      <c r="C42" s="4" t="s">
        <v>40</v>
      </c>
      <c r="D42" s="4">
        <v>4</v>
      </c>
      <c r="E42" s="4"/>
      <c r="F42" s="4">
        <v>29.7</v>
      </c>
      <c r="G42" s="4"/>
      <c r="H42" s="4"/>
    </row>
    <row r="43" spans="1:8" x14ac:dyDescent="0.25">
      <c r="A43" s="8">
        <v>44936</v>
      </c>
      <c r="B43" s="4" t="s">
        <v>12</v>
      </c>
      <c r="C43" s="4" t="s">
        <v>13</v>
      </c>
      <c r="D43" s="4">
        <v>5</v>
      </c>
      <c r="E43" s="4"/>
      <c r="F43" s="4">
        <v>36</v>
      </c>
      <c r="G43" s="4"/>
      <c r="H43" s="4"/>
    </row>
    <row r="44" spans="1:8" x14ac:dyDescent="0.25">
      <c r="A44" s="8">
        <v>44936</v>
      </c>
      <c r="B44" s="4" t="s">
        <v>61</v>
      </c>
      <c r="C44" s="4" t="s">
        <v>62</v>
      </c>
      <c r="D44" s="4">
        <v>6</v>
      </c>
      <c r="E44" s="4"/>
      <c r="F44" s="4"/>
      <c r="G44" s="4">
        <v>2478</v>
      </c>
      <c r="H44" s="4"/>
    </row>
    <row r="45" spans="1:8" x14ac:dyDescent="0.25">
      <c r="A45" s="8">
        <v>44956</v>
      </c>
      <c r="B45" s="4" t="s">
        <v>31</v>
      </c>
      <c r="C45" s="4" t="s">
        <v>63</v>
      </c>
      <c r="D45" s="4">
        <v>7</v>
      </c>
      <c r="E45" s="4">
        <v>335.4</v>
      </c>
      <c r="F45" s="4">
        <v>60</v>
      </c>
      <c r="G45" s="4"/>
      <c r="H45" s="4"/>
    </row>
    <row r="46" spans="1:8" x14ac:dyDescent="0.25">
      <c r="A46" s="8">
        <v>44956</v>
      </c>
      <c r="B46" s="4" t="s">
        <v>6</v>
      </c>
      <c r="C46" s="4" t="s">
        <v>7</v>
      </c>
      <c r="D46" s="4">
        <v>8</v>
      </c>
      <c r="E46" s="4">
        <v>62.6</v>
      </c>
      <c r="F46" s="4"/>
      <c r="G46" s="4"/>
      <c r="H46" s="4"/>
    </row>
    <row r="47" spans="1:8" x14ac:dyDescent="0.25">
      <c r="A47" s="8">
        <v>44985</v>
      </c>
      <c r="B47" s="4" t="s">
        <v>31</v>
      </c>
      <c r="C47" s="4" t="s">
        <v>64</v>
      </c>
      <c r="D47" s="4">
        <v>9</v>
      </c>
      <c r="E47" s="4">
        <v>326.2</v>
      </c>
      <c r="F47" s="4">
        <v>20</v>
      </c>
      <c r="G47" s="4"/>
      <c r="H47" s="4"/>
    </row>
    <row r="48" spans="1:8" x14ac:dyDescent="0.25">
      <c r="A48" s="8">
        <v>44985</v>
      </c>
      <c r="B48" s="4" t="s">
        <v>6</v>
      </c>
      <c r="C48" s="4" t="s">
        <v>7</v>
      </c>
      <c r="D48" s="4">
        <v>10</v>
      </c>
      <c r="E48" s="4">
        <v>71.8</v>
      </c>
      <c r="F48" s="4"/>
      <c r="G48" s="4"/>
      <c r="H48" s="4"/>
    </row>
    <row r="49" spans="1:8" x14ac:dyDescent="0.25">
      <c r="A49" s="8">
        <v>44992</v>
      </c>
      <c r="B49" s="4" t="s">
        <v>43</v>
      </c>
      <c r="C49" s="4" t="s">
        <v>65</v>
      </c>
      <c r="D49" s="4">
        <v>11</v>
      </c>
      <c r="E49" s="4"/>
      <c r="F49" s="4">
        <v>38.71</v>
      </c>
      <c r="G49" s="4"/>
      <c r="H49" s="4"/>
    </row>
    <row r="50" spans="1:8" x14ac:dyDescent="0.25">
      <c r="A50" s="8">
        <v>45016</v>
      </c>
      <c r="B50" s="4" t="s">
        <v>77</v>
      </c>
      <c r="C50" s="4" t="s">
        <v>78</v>
      </c>
      <c r="D50" s="4"/>
      <c r="E50" s="4"/>
      <c r="F50" s="4">
        <v>18</v>
      </c>
      <c r="G50" s="4"/>
      <c r="H50" s="4"/>
    </row>
    <row r="51" spans="1:8" x14ac:dyDescent="0.25">
      <c r="A51" s="8">
        <v>45016</v>
      </c>
      <c r="B51" s="4" t="s">
        <v>31</v>
      </c>
      <c r="C51" s="4" t="s">
        <v>84</v>
      </c>
      <c r="D51" s="4">
        <v>14</v>
      </c>
      <c r="E51" s="4">
        <v>326.2</v>
      </c>
      <c r="F51" s="4">
        <v>117.3</v>
      </c>
      <c r="G51" s="4"/>
      <c r="H51" s="4"/>
    </row>
    <row r="52" spans="1:8" x14ac:dyDescent="0.25">
      <c r="A52" s="7">
        <v>44651</v>
      </c>
      <c r="B52" s="4" t="s">
        <v>0</v>
      </c>
      <c r="C52" s="5" t="s">
        <v>5</v>
      </c>
      <c r="D52" s="4"/>
      <c r="E52" s="5">
        <f>SUM(E3:E51)</f>
        <v>5102.2</v>
      </c>
      <c r="F52" s="5">
        <f>SUM(F4:F51)</f>
        <v>2817.7400000000002</v>
      </c>
      <c r="G52" s="5">
        <f>SUM(G3:G49)</f>
        <v>3527.94</v>
      </c>
      <c r="H52" s="4"/>
    </row>
    <row r="53" spans="1:8" x14ac:dyDescent="0.25">
      <c r="A53" s="8" t="s">
        <v>28</v>
      </c>
      <c r="B53" s="4" t="s">
        <v>6</v>
      </c>
      <c r="C53" s="4" t="s">
        <v>75</v>
      </c>
      <c r="D53" s="4">
        <v>15</v>
      </c>
      <c r="E53" s="4">
        <v>71.8</v>
      </c>
      <c r="F53" s="5"/>
      <c r="G53" s="4"/>
      <c r="H53" s="4"/>
    </row>
    <row r="54" spans="1:8" x14ac:dyDescent="0.25">
      <c r="A54" s="8"/>
      <c r="B54" s="4"/>
      <c r="C54" s="4"/>
      <c r="D54" s="4"/>
      <c r="E54" s="4"/>
      <c r="F54" s="4"/>
      <c r="G54" s="4"/>
      <c r="H54" s="4"/>
    </row>
    <row r="55" spans="1:8" x14ac:dyDescent="0.25">
      <c r="A55" s="4"/>
      <c r="B55" s="4"/>
      <c r="C55" s="10"/>
      <c r="D55" s="4"/>
      <c r="E55" s="4"/>
      <c r="F55" s="4"/>
      <c r="G55" s="4"/>
      <c r="H55" s="4"/>
    </row>
    <row r="56" spans="1:8" x14ac:dyDescent="0.25">
      <c r="A56" s="5" t="s">
        <v>66</v>
      </c>
      <c r="B56" s="4"/>
      <c r="C56" s="10"/>
      <c r="D56" s="4"/>
      <c r="E56" s="4"/>
      <c r="F56" s="4"/>
      <c r="G56" s="4"/>
      <c r="H56" s="4"/>
    </row>
    <row r="57" spans="1:8" x14ac:dyDescent="0.25">
      <c r="A57" s="4" t="s">
        <v>15</v>
      </c>
      <c r="B57" s="4">
        <v>8379</v>
      </c>
      <c r="C57" s="4" t="s">
        <v>23</v>
      </c>
      <c r="D57" s="4"/>
      <c r="E57" s="4"/>
      <c r="F57" s="4"/>
      <c r="G57" s="4"/>
      <c r="H57" s="4"/>
    </row>
    <row r="58" spans="1:8" x14ac:dyDescent="0.25">
      <c r="A58" s="4" t="s">
        <v>16</v>
      </c>
      <c r="B58" s="4">
        <v>7264</v>
      </c>
      <c r="C58" s="4" t="s">
        <v>4</v>
      </c>
      <c r="D58" s="4"/>
      <c r="E58" s="4"/>
      <c r="F58" s="4"/>
      <c r="G58" s="4"/>
      <c r="H58" s="4"/>
    </row>
    <row r="59" spans="1:8" x14ac:dyDescent="0.25">
      <c r="A59" s="4" t="s">
        <v>17</v>
      </c>
      <c r="B59" s="4">
        <v>825</v>
      </c>
      <c r="C59" s="4" t="s">
        <v>24</v>
      </c>
      <c r="D59" s="4" t="s">
        <v>80</v>
      </c>
      <c r="E59" s="4"/>
      <c r="F59" s="4"/>
      <c r="G59" s="4"/>
      <c r="H59" s="4"/>
    </row>
    <row r="60" spans="1:8" x14ac:dyDescent="0.25">
      <c r="A60" s="4" t="s">
        <v>22</v>
      </c>
      <c r="B60" s="4">
        <v>5173</v>
      </c>
      <c r="C60" s="4" t="s">
        <v>25</v>
      </c>
      <c r="D60" s="4"/>
      <c r="E60" s="4"/>
      <c r="F60" s="4"/>
      <c r="G60" s="4"/>
      <c r="H60" s="4"/>
    </row>
    <row r="61" spans="1:8" x14ac:dyDescent="0.25">
      <c r="A61" s="4" t="s">
        <v>18</v>
      </c>
      <c r="B61" s="4">
        <v>6344</v>
      </c>
      <c r="C61" s="4" t="s">
        <v>26</v>
      </c>
      <c r="D61" s="4"/>
      <c r="E61" s="4"/>
      <c r="F61" s="4"/>
      <c r="G61" s="4"/>
      <c r="H61" s="4"/>
    </row>
    <row r="62" spans="1:8" x14ac:dyDescent="0.25">
      <c r="A62" s="4" t="s">
        <v>19</v>
      </c>
      <c r="B62" s="4">
        <v>4951</v>
      </c>
      <c r="C62" s="4" t="s">
        <v>68</v>
      </c>
      <c r="D62" s="4"/>
      <c r="E62" s="4"/>
      <c r="F62" s="4"/>
      <c r="G62" s="4"/>
      <c r="H62" s="4"/>
    </row>
    <row r="63" spans="1:8" x14ac:dyDescent="0.25">
      <c r="A63" s="4" t="s">
        <v>20</v>
      </c>
      <c r="B63" s="4">
        <v>4951</v>
      </c>
      <c r="C63" s="4" t="s">
        <v>76</v>
      </c>
      <c r="D63" s="4"/>
      <c r="E63" s="4"/>
      <c r="F63" s="4"/>
    </row>
    <row r="64" spans="1:8" x14ac:dyDescent="0.25">
      <c r="A64" s="4" t="s">
        <v>21</v>
      </c>
      <c r="B64">
        <v>1146</v>
      </c>
      <c r="C64" s="4" t="s">
        <v>67</v>
      </c>
    </row>
    <row r="66" spans="1:4" x14ac:dyDescent="0.25">
      <c r="C66" s="11" t="s">
        <v>71</v>
      </c>
    </row>
    <row r="67" spans="1:4" x14ac:dyDescent="0.25">
      <c r="A67" s="5" t="s">
        <v>70</v>
      </c>
      <c r="B67" s="1"/>
      <c r="C67" s="9" t="s">
        <v>72</v>
      </c>
      <c r="D67">
        <v>16468</v>
      </c>
    </row>
    <row r="68" spans="1:4" x14ac:dyDescent="0.25">
      <c r="A68" s="6">
        <v>5023</v>
      </c>
      <c r="B68" s="4" t="s">
        <v>74</v>
      </c>
      <c r="C68" s="9" t="s">
        <v>73</v>
      </c>
      <c r="D68">
        <v>11517</v>
      </c>
    </row>
    <row r="69" spans="1:4" x14ac:dyDescent="0.25">
      <c r="A69" s="12">
        <v>71.8</v>
      </c>
      <c r="B69" s="4" t="s">
        <v>85</v>
      </c>
      <c r="C69" s="9"/>
      <c r="D69" s="1">
        <v>4951</v>
      </c>
    </row>
    <row r="70" spans="1:4" x14ac:dyDescent="0.25">
      <c r="A70" s="13">
        <v>4951</v>
      </c>
      <c r="B70" s="4" t="s">
        <v>19</v>
      </c>
      <c r="C70" s="9"/>
      <c r="D70" s="1"/>
    </row>
    <row r="71" spans="1:4" x14ac:dyDescent="0.25">
      <c r="A71" s="1"/>
      <c r="C71" s="9"/>
      <c r="D71" s="1"/>
    </row>
    <row r="72" spans="1:4" x14ac:dyDescent="0.25">
      <c r="C72" s="11" t="s">
        <v>0</v>
      </c>
      <c r="D72" s="1"/>
    </row>
    <row r="82" spans="2:2" x14ac:dyDescent="0.25">
      <c r="B82" s="1"/>
    </row>
  </sheetData>
  <pageMargins left="0.82677165354330717" right="0.23622047244094491" top="0.35433070866141736" bottom="0.35433070866141736" header="0.11811023622047245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Bignell</dc:creator>
  <cp:lastModifiedBy>Wotton Clerk</cp:lastModifiedBy>
  <cp:lastPrinted>2023-04-28T15:21:39Z</cp:lastPrinted>
  <dcterms:created xsi:type="dcterms:W3CDTF">2022-05-23T15:24:07Z</dcterms:created>
  <dcterms:modified xsi:type="dcterms:W3CDTF">2023-04-28T15:23:30Z</dcterms:modified>
</cp:coreProperties>
</file>