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ttonparishcouncil-my.sharepoint.com/personal/clerkwottonsurrey_wottonparishcouncil_org/Documents/Documents/"/>
    </mc:Choice>
  </mc:AlternateContent>
  <xr:revisionPtr revIDLastSave="564" documentId="8_{10A30CC2-E482-40E3-8009-F0785DB4E69C}" xr6:coauthVersionLast="47" xr6:coauthVersionMax="47" xr10:uidLastSave="{29B9E9B4-34A9-4657-802F-C91CD25755A1}"/>
  <bookViews>
    <workbookView xWindow="-120" yWindow="-120" windowWidth="20730" windowHeight="11160" xr2:uid="{6A6DA2B5-8EB1-48DA-A1BD-8ADF357E85E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9" i="1" l="1"/>
  <c r="E59" i="1"/>
  <c r="F59" i="1"/>
  <c r="H59" i="1"/>
  <c r="G59" i="1"/>
</calcChain>
</file>

<file path=xl/sharedStrings.xml><?xml version="1.0" encoding="utf-8"?>
<sst xmlns="http://schemas.openxmlformats.org/spreadsheetml/2006/main" count="149" uniqueCount="73">
  <si>
    <t xml:space="preserve"> </t>
  </si>
  <si>
    <t>Date</t>
  </si>
  <si>
    <t>Name</t>
  </si>
  <si>
    <t>Detail</t>
  </si>
  <si>
    <t>Precept</t>
  </si>
  <si>
    <t>HMRC</t>
  </si>
  <si>
    <t>Tax</t>
  </si>
  <si>
    <t>Misc</t>
  </si>
  <si>
    <t>ICO</t>
  </si>
  <si>
    <t>Annual subs</t>
  </si>
  <si>
    <t>Hall hire</t>
  </si>
  <si>
    <t>SCA</t>
  </si>
  <si>
    <t>Payroll</t>
  </si>
  <si>
    <t>Helpdesq</t>
  </si>
  <si>
    <t>Box 1</t>
  </si>
  <si>
    <t>Box 2</t>
  </si>
  <si>
    <t>Box 3</t>
  </si>
  <si>
    <t>Box 6</t>
  </si>
  <si>
    <t>Box 7</t>
  </si>
  <si>
    <t>Box 8</t>
  </si>
  <si>
    <t>Box 9</t>
  </si>
  <si>
    <t>Box 4</t>
  </si>
  <si>
    <t>Other income</t>
  </si>
  <si>
    <t>Staff costs</t>
  </si>
  <si>
    <t>Other expenditure</t>
  </si>
  <si>
    <t>Admin</t>
  </si>
  <si>
    <t>Staff Costs</t>
  </si>
  <si>
    <t>Clerk</t>
  </si>
  <si>
    <t>Village Hall</t>
  </si>
  <si>
    <t>SALC/NALC</t>
  </si>
  <si>
    <t>Zurich</t>
  </si>
  <si>
    <t>Viking</t>
  </si>
  <si>
    <t>Assets</t>
  </si>
  <si>
    <t>Total Bal &amp; reserves</t>
  </si>
  <si>
    <t>Box 7 calculation</t>
  </si>
  <si>
    <t>Total Boxes 1 + 2 + 3:</t>
  </si>
  <si>
    <r>
      <rPr>
        <b/>
        <sz val="10"/>
        <color theme="1"/>
        <rFont val="Calibri"/>
        <family val="2"/>
        <scheme val="minor"/>
      </rPr>
      <t>Less</t>
    </r>
    <r>
      <rPr>
        <sz val="10"/>
        <color theme="1"/>
        <rFont val="Calibri"/>
        <family val="2"/>
        <scheme val="minor"/>
      </rPr>
      <t xml:space="preserve">: Total Boxes 4 + 6:  </t>
    </r>
  </si>
  <si>
    <t>Bank reconciliation</t>
  </si>
  <si>
    <t>Unity Bank</t>
  </si>
  <si>
    <t>Service charge</t>
  </si>
  <si>
    <t>Annual Return 31 March 2024</t>
  </si>
  <si>
    <t>MVDC</t>
  </si>
  <si>
    <t>Other</t>
  </si>
  <si>
    <t>Grant</t>
  </si>
  <si>
    <t xml:space="preserve">Precept </t>
  </si>
  <si>
    <t>Salary &amp; exps</t>
  </si>
  <si>
    <t>Mulberry</t>
  </si>
  <si>
    <t>Audit</t>
  </si>
  <si>
    <t>Insurance</t>
  </si>
  <si>
    <t>Annual Subs</t>
  </si>
  <si>
    <t>Mrs JM-Tubb</t>
  </si>
  <si>
    <t>Taxis to/from meeting</t>
  </si>
  <si>
    <t>MS365 Cllrs/Clerk, anti-virus</t>
  </si>
  <si>
    <t>Tax (Mar) o/s chq no 015</t>
  </si>
  <si>
    <t>Tax (Apr) chq no 017</t>
  </si>
  <si>
    <t>Salary &amp; exps (May)</t>
  </si>
  <si>
    <t>Salary &amp; exps (Jun)</t>
  </si>
  <si>
    <t>Salary &amp; exps (Jul)</t>
  </si>
  <si>
    <t>Tax (Jul)</t>
  </si>
  <si>
    <t>Post, mileage, scan docs</t>
  </si>
  <si>
    <t>VAT Refund</t>
  </si>
  <si>
    <t>MS365 annual/new email</t>
  </si>
  <si>
    <t>Toner</t>
  </si>
  <si>
    <t>Domain renewal/anti-virus</t>
  </si>
  <si>
    <t>Refund, Litterpickers</t>
  </si>
  <si>
    <t xml:space="preserve">MS365 Cllrs Annual </t>
  </si>
  <si>
    <t>Bal b/fwd 71.8 o/s</t>
  </si>
  <si>
    <t>Bank Reconciliation</t>
  </si>
  <si>
    <t>Bank Balance 31 Mar 24</t>
  </si>
  <si>
    <t>Salary &amp; exps (Apr) chq 016</t>
  </si>
  <si>
    <t>Bank Statement</t>
  </si>
  <si>
    <t xml:space="preserve">WOTTON PARISH COUNCIL - Income &amp; Expenditure 1 April 2023 - 31 March 2024 </t>
  </si>
  <si>
    <t>HMRC Chq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</si>
</sst>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16" fontId="4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0" fontId="6" fillId="0" borderId="0" xfId="0" applyFont="1"/>
    <xf numFmtId="0" fontId="5" fillId="0" borderId="0" xfId="0" applyFont="1" applyAlignment="1">
      <alignment horizontal="right"/>
    </xf>
    <xf numFmtId="46" fontId="0" fillId="0" borderId="0" xfId="0" applyNumberFormat="1" applyAlignment="1">
      <alignment horizontal="left"/>
    </xf>
    <xf numFmtId="0" fontId="5" fillId="0" borderId="0" xfId="0" applyFont="1" applyAlignment="1">
      <alignment horizontal="center"/>
    </xf>
    <xf numFmtId="4" fontId="4" fillId="0" borderId="0" xfId="0" applyNumberFormat="1" applyFont="1"/>
    <xf numFmtId="16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512BE-122F-4E47-8DA2-9F228C234A42}">
  <dimension ref="A1:M86"/>
  <sheetViews>
    <sheetView tabSelected="1" topLeftCell="A65" workbookViewId="0">
      <selection activeCell="C83" sqref="C83"/>
    </sheetView>
  </sheetViews>
  <sheetFormatPr defaultRowHeight="15" x14ac:dyDescent="0.25"/>
  <cols>
    <col min="1" max="1" width="9" customWidth="1"/>
    <col min="2" max="2" width="15.28515625" customWidth="1"/>
    <col min="3" max="3" width="24.140625" customWidth="1"/>
    <col min="4" max="4" width="8" customWidth="1"/>
    <col min="5" max="5" width="7.7109375" customWidth="1"/>
    <col min="6" max="6" width="9.85546875" customWidth="1"/>
    <col min="7" max="7" width="9.7109375" customWidth="1"/>
    <col min="8" max="8" width="10" customWidth="1"/>
    <col min="9" max="9" width="4.7109375" customWidth="1"/>
    <col min="10" max="10" width="14.140625" customWidth="1"/>
  </cols>
  <sheetData>
    <row r="1" spans="1:13" ht="15.75" x14ac:dyDescent="0.25">
      <c r="A1" s="2" t="s">
        <v>71</v>
      </c>
      <c r="B1" s="3"/>
      <c r="C1" s="3"/>
      <c r="D1" s="3"/>
      <c r="E1" s="3"/>
      <c r="J1" s="4"/>
      <c r="M1" t="s">
        <v>0</v>
      </c>
    </row>
    <row r="2" spans="1:13" x14ac:dyDescent="0.25">
      <c r="A2" s="6" t="s">
        <v>1</v>
      </c>
      <c r="B2" s="5" t="s">
        <v>2</v>
      </c>
      <c r="C2" s="5" t="s">
        <v>3</v>
      </c>
      <c r="D2" s="12" t="s">
        <v>4</v>
      </c>
      <c r="E2" s="12" t="s">
        <v>42</v>
      </c>
      <c r="F2" s="10" t="s">
        <v>26</v>
      </c>
      <c r="G2" s="10" t="s">
        <v>25</v>
      </c>
      <c r="H2" s="10" t="s">
        <v>7</v>
      </c>
      <c r="I2" s="5"/>
      <c r="J2" s="5" t="s">
        <v>70</v>
      </c>
      <c r="K2" s="1"/>
      <c r="L2" s="1"/>
    </row>
    <row r="3" spans="1:13" x14ac:dyDescent="0.25">
      <c r="A3" s="7">
        <v>45037</v>
      </c>
      <c r="B3" s="4" t="s">
        <v>41</v>
      </c>
      <c r="C3" s="4" t="s">
        <v>44</v>
      </c>
      <c r="D3" s="4">
        <v>3632</v>
      </c>
      <c r="E3" s="4"/>
      <c r="F3" s="4"/>
      <c r="G3" s="4"/>
      <c r="H3" s="4"/>
      <c r="I3" s="4"/>
      <c r="J3" s="4"/>
    </row>
    <row r="4" spans="1:13" x14ac:dyDescent="0.25">
      <c r="A4" s="7">
        <v>45403</v>
      </c>
      <c r="B4" s="4" t="s">
        <v>41</v>
      </c>
      <c r="C4" s="4" t="s">
        <v>43</v>
      </c>
      <c r="D4" s="4"/>
      <c r="E4" s="4">
        <v>154.5</v>
      </c>
      <c r="F4" s="4"/>
      <c r="G4" s="4"/>
      <c r="H4" s="4"/>
      <c r="I4" s="4"/>
      <c r="J4" s="4">
        <v>8810.24</v>
      </c>
    </row>
    <row r="5" spans="1:13" x14ac:dyDescent="0.25">
      <c r="A5" s="7">
        <v>45414</v>
      </c>
      <c r="B5" s="4" t="s">
        <v>27</v>
      </c>
      <c r="C5" s="4" t="s">
        <v>69</v>
      </c>
      <c r="D5" s="4"/>
      <c r="E5" s="4"/>
      <c r="F5" s="4">
        <v>326.2</v>
      </c>
      <c r="G5" s="4">
        <v>20</v>
      </c>
      <c r="H5" s="4"/>
      <c r="I5" s="4"/>
      <c r="J5" s="4"/>
      <c r="L5" t="s">
        <v>0</v>
      </c>
    </row>
    <row r="6" spans="1:13" x14ac:dyDescent="0.25">
      <c r="A6" s="7">
        <v>45415</v>
      </c>
      <c r="B6" s="4" t="s">
        <v>5</v>
      </c>
      <c r="C6" s="4" t="s">
        <v>53</v>
      </c>
      <c r="D6" s="4"/>
      <c r="E6" s="4"/>
      <c r="F6" s="4">
        <v>71.8</v>
      </c>
      <c r="G6" s="4"/>
      <c r="H6" s="4"/>
      <c r="I6" s="4"/>
      <c r="J6" s="4"/>
    </row>
    <row r="7" spans="1:13" x14ac:dyDescent="0.25">
      <c r="A7" s="7">
        <v>45430</v>
      </c>
      <c r="B7" s="4" t="s">
        <v>11</v>
      </c>
      <c r="C7" s="4" t="s">
        <v>12</v>
      </c>
      <c r="D7" s="4"/>
      <c r="E7" s="4"/>
      <c r="F7" s="4"/>
      <c r="G7" s="4">
        <v>48</v>
      </c>
      <c r="H7" s="4"/>
      <c r="I7" s="4"/>
      <c r="J7" s="4"/>
    </row>
    <row r="8" spans="1:13" x14ac:dyDescent="0.25">
      <c r="A8" s="7">
        <v>45430</v>
      </c>
      <c r="B8" s="4" t="s">
        <v>46</v>
      </c>
      <c r="C8" s="4" t="s">
        <v>47</v>
      </c>
      <c r="D8" s="4"/>
      <c r="E8" s="4"/>
      <c r="F8" s="4"/>
      <c r="G8" s="4">
        <v>215.82</v>
      </c>
      <c r="H8" s="4"/>
      <c r="I8" s="4"/>
      <c r="J8" s="4"/>
    </row>
    <row r="9" spans="1:13" x14ac:dyDescent="0.25">
      <c r="A9" s="7">
        <v>45430</v>
      </c>
      <c r="B9" s="4" t="s">
        <v>30</v>
      </c>
      <c r="C9" s="4" t="s">
        <v>48</v>
      </c>
      <c r="D9" s="4"/>
      <c r="E9" s="4"/>
      <c r="F9" s="4"/>
      <c r="G9" s="4">
        <v>241</v>
      </c>
      <c r="H9" s="4"/>
      <c r="I9" s="4"/>
      <c r="J9" s="4"/>
    </row>
    <row r="10" spans="1:13" x14ac:dyDescent="0.25">
      <c r="A10" s="7">
        <v>45430</v>
      </c>
      <c r="B10" s="4" t="s">
        <v>29</v>
      </c>
      <c r="C10" s="4" t="s">
        <v>49</v>
      </c>
      <c r="D10" s="4"/>
      <c r="E10" s="4"/>
      <c r="F10" s="4"/>
      <c r="G10" s="4">
        <v>194.08</v>
      </c>
      <c r="H10" s="4"/>
      <c r="I10" s="4"/>
      <c r="J10" s="4"/>
    </row>
    <row r="11" spans="1:13" x14ac:dyDescent="0.25">
      <c r="A11" s="7">
        <v>45430</v>
      </c>
      <c r="B11" s="4" t="s">
        <v>28</v>
      </c>
      <c r="C11" s="4" t="s">
        <v>10</v>
      </c>
      <c r="D11" s="4"/>
      <c r="E11" s="4"/>
      <c r="F11" s="4"/>
      <c r="G11" s="4">
        <v>88</v>
      </c>
      <c r="H11" s="4"/>
      <c r="I11" s="4"/>
      <c r="J11" s="4"/>
    </row>
    <row r="12" spans="1:13" x14ac:dyDescent="0.25">
      <c r="A12" s="7">
        <v>45443</v>
      </c>
      <c r="B12" s="4" t="s">
        <v>27</v>
      </c>
      <c r="C12" s="4" t="s">
        <v>55</v>
      </c>
      <c r="D12" s="4"/>
      <c r="E12" s="4"/>
      <c r="F12" s="4">
        <v>310.60000000000002</v>
      </c>
      <c r="G12" s="4">
        <v>20</v>
      </c>
      <c r="H12" s="4"/>
      <c r="I12" s="4"/>
      <c r="J12" s="4"/>
    </row>
    <row r="13" spans="1:13" x14ac:dyDescent="0.25">
      <c r="A13" s="7">
        <v>45443</v>
      </c>
      <c r="B13" s="4" t="s">
        <v>5</v>
      </c>
      <c r="C13" s="4" t="s">
        <v>6</v>
      </c>
      <c r="D13" s="4"/>
      <c r="E13" s="4"/>
      <c r="F13" s="4">
        <v>87.4</v>
      </c>
      <c r="G13" s="4"/>
      <c r="H13" s="4"/>
      <c r="I13" s="4"/>
      <c r="J13" s="4">
        <v>7187.34</v>
      </c>
    </row>
    <row r="14" spans="1:13" x14ac:dyDescent="0.25">
      <c r="A14" s="7">
        <v>45473</v>
      </c>
      <c r="B14" s="4" t="s">
        <v>27</v>
      </c>
      <c r="C14" s="4" t="s">
        <v>56</v>
      </c>
      <c r="D14" s="4"/>
      <c r="E14" s="4"/>
      <c r="F14" s="4">
        <v>318.39999999999998</v>
      </c>
      <c r="G14" s="4">
        <v>20</v>
      </c>
      <c r="H14" s="4"/>
      <c r="I14" s="4"/>
      <c r="J14" s="4"/>
    </row>
    <row r="15" spans="1:13" x14ac:dyDescent="0.25">
      <c r="A15" s="7">
        <v>45473</v>
      </c>
      <c r="B15" s="4" t="s">
        <v>5</v>
      </c>
      <c r="C15" s="4" t="s">
        <v>6</v>
      </c>
      <c r="D15" s="4"/>
      <c r="E15" s="4"/>
      <c r="F15" s="4">
        <v>79.599999999999994</v>
      </c>
      <c r="G15" s="4"/>
      <c r="H15" s="4"/>
      <c r="I15" s="4"/>
      <c r="J15" s="4"/>
    </row>
    <row r="16" spans="1:13" x14ac:dyDescent="0.25">
      <c r="A16" s="7">
        <v>45473</v>
      </c>
      <c r="B16" s="4" t="s">
        <v>38</v>
      </c>
      <c r="C16" s="4" t="s">
        <v>39</v>
      </c>
      <c r="D16" s="4"/>
      <c r="E16" s="4"/>
      <c r="F16" s="4"/>
      <c r="G16" s="4">
        <v>18</v>
      </c>
      <c r="H16" s="4"/>
      <c r="I16" s="4"/>
      <c r="J16" s="4">
        <v>6751.34</v>
      </c>
    </row>
    <row r="17" spans="1:10" x14ac:dyDescent="0.25">
      <c r="A17" s="7">
        <v>45484</v>
      </c>
      <c r="B17" s="4" t="s">
        <v>50</v>
      </c>
      <c r="C17" s="4" t="s">
        <v>51</v>
      </c>
      <c r="D17" s="4"/>
      <c r="E17" s="4"/>
      <c r="F17" s="4"/>
      <c r="G17" s="4">
        <v>40</v>
      </c>
      <c r="H17" s="4"/>
      <c r="I17" s="4"/>
      <c r="J17" s="4"/>
    </row>
    <row r="18" spans="1:10" x14ac:dyDescent="0.25">
      <c r="A18" s="7">
        <v>45484</v>
      </c>
      <c r="B18" s="4" t="s">
        <v>28</v>
      </c>
      <c r="C18" s="4" t="s">
        <v>10</v>
      </c>
      <c r="D18" s="4"/>
      <c r="E18" s="4"/>
      <c r="F18" s="4"/>
      <c r="G18" s="4">
        <v>30</v>
      </c>
      <c r="H18" s="4"/>
      <c r="I18" s="4"/>
      <c r="J18" s="4"/>
    </row>
    <row r="19" spans="1:10" x14ac:dyDescent="0.25">
      <c r="A19" s="7">
        <v>45484</v>
      </c>
      <c r="B19" s="4" t="s">
        <v>13</v>
      </c>
      <c r="C19" s="4" t="s">
        <v>52</v>
      </c>
      <c r="D19" s="4"/>
      <c r="E19" s="4"/>
      <c r="F19" s="4"/>
      <c r="G19" s="4">
        <v>418.22</v>
      </c>
      <c r="H19" s="4"/>
      <c r="I19" s="4"/>
      <c r="J19" s="4"/>
    </row>
    <row r="20" spans="1:10" x14ac:dyDescent="0.25">
      <c r="A20" s="7">
        <v>45484</v>
      </c>
      <c r="B20" s="4" t="s">
        <v>11</v>
      </c>
      <c r="C20" s="4" t="s">
        <v>12</v>
      </c>
      <c r="D20" s="4"/>
      <c r="E20" s="4"/>
      <c r="F20" s="4"/>
      <c r="G20" s="4">
        <v>18</v>
      </c>
      <c r="H20" s="4"/>
      <c r="I20" s="4"/>
      <c r="J20" s="4"/>
    </row>
    <row r="21" spans="1:10" x14ac:dyDescent="0.25">
      <c r="A21" s="7">
        <v>45487</v>
      </c>
      <c r="B21" s="4" t="s">
        <v>5</v>
      </c>
      <c r="C21" s="4" t="s">
        <v>54</v>
      </c>
      <c r="D21" s="4"/>
      <c r="E21" s="4"/>
      <c r="F21" s="4"/>
      <c r="G21" s="4">
        <v>71.8</v>
      </c>
      <c r="H21" s="4"/>
      <c r="I21" s="4"/>
      <c r="J21" s="4"/>
    </row>
    <row r="22" spans="1:10" x14ac:dyDescent="0.25">
      <c r="A22" s="7">
        <v>45504</v>
      </c>
      <c r="B22" s="4" t="s">
        <v>27</v>
      </c>
      <c r="C22" s="4" t="s">
        <v>57</v>
      </c>
      <c r="D22" s="4"/>
      <c r="E22" s="4"/>
      <c r="F22" s="4">
        <v>308.39999999999998</v>
      </c>
      <c r="G22" s="4">
        <v>20</v>
      </c>
      <c r="H22" s="4"/>
      <c r="I22" s="4"/>
      <c r="J22" s="4"/>
    </row>
    <row r="23" spans="1:10" x14ac:dyDescent="0.25">
      <c r="A23" s="7">
        <v>45504</v>
      </c>
      <c r="B23" s="4" t="s">
        <v>5</v>
      </c>
      <c r="C23" s="4" t="s">
        <v>58</v>
      </c>
      <c r="D23" s="4"/>
      <c r="E23" s="4"/>
      <c r="F23" s="4">
        <v>79.599999999999994</v>
      </c>
      <c r="G23" s="4"/>
      <c r="H23" s="4"/>
      <c r="I23" s="4"/>
      <c r="J23" s="4">
        <v>5765.32</v>
      </c>
    </row>
    <row r="24" spans="1:10" x14ac:dyDescent="0.25">
      <c r="A24" s="7">
        <v>45535</v>
      </c>
      <c r="B24" s="4" t="s">
        <v>27</v>
      </c>
      <c r="C24" s="4" t="s">
        <v>45</v>
      </c>
      <c r="D24" s="4"/>
      <c r="E24" s="4"/>
      <c r="F24" s="4">
        <v>308.39999999999998</v>
      </c>
      <c r="G24" s="4">
        <v>20</v>
      </c>
      <c r="H24" s="4"/>
      <c r="I24" s="4"/>
      <c r="J24" s="4"/>
    </row>
    <row r="25" spans="1:10" x14ac:dyDescent="0.25">
      <c r="A25" s="7">
        <v>45535</v>
      </c>
      <c r="B25" s="4" t="s">
        <v>5</v>
      </c>
      <c r="C25" s="4" t="s">
        <v>6</v>
      </c>
      <c r="D25" s="4"/>
      <c r="E25" s="4"/>
      <c r="F25" s="4">
        <v>79.599999999999994</v>
      </c>
      <c r="G25" s="4"/>
      <c r="H25" s="4"/>
      <c r="I25" s="4"/>
      <c r="J25" s="4">
        <v>5357.32</v>
      </c>
    </row>
    <row r="26" spans="1:10" x14ac:dyDescent="0.25">
      <c r="A26" s="7">
        <v>45543</v>
      </c>
      <c r="B26" s="4" t="s">
        <v>41</v>
      </c>
      <c r="C26" s="4" t="s">
        <v>44</v>
      </c>
      <c r="D26" s="4">
        <v>3632</v>
      </c>
      <c r="E26" s="4"/>
      <c r="F26" s="4"/>
      <c r="G26" s="4"/>
      <c r="H26" s="4"/>
      <c r="I26" s="4"/>
      <c r="J26" s="4"/>
    </row>
    <row r="27" spans="1:10" x14ac:dyDescent="0.25">
      <c r="A27" s="7">
        <v>45543</v>
      </c>
      <c r="B27" s="4" t="s">
        <v>41</v>
      </c>
      <c r="C27" s="4" t="s">
        <v>43</v>
      </c>
      <c r="D27" s="4"/>
      <c r="E27" s="4">
        <v>154.5</v>
      </c>
      <c r="F27" s="4"/>
      <c r="G27" s="4"/>
      <c r="H27" s="4"/>
      <c r="I27" s="4"/>
      <c r="J27" s="4"/>
    </row>
    <row r="28" spans="1:10" x14ac:dyDescent="0.25">
      <c r="A28" s="7">
        <v>45564</v>
      </c>
      <c r="B28" s="4" t="s">
        <v>27</v>
      </c>
      <c r="C28" s="4" t="s">
        <v>45</v>
      </c>
      <c r="D28" s="4"/>
      <c r="E28" s="4"/>
      <c r="F28" s="4">
        <v>308.39999999999998</v>
      </c>
      <c r="G28" s="4">
        <v>20</v>
      </c>
      <c r="H28" s="4"/>
      <c r="I28" s="4"/>
      <c r="J28" s="4"/>
    </row>
    <row r="29" spans="1:10" x14ac:dyDescent="0.25">
      <c r="A29" s="7">
        <v>45563</v>
      </c>
      <c r="B29" s="4" t="s">
        <v>5</v>
      </c>
      <c r="C29" s="4" t="s">
        <v>6</v>
      </c>
      <c r="D29" s="4"/>
      <c r="E29" s="4"/>
      <c r="F29" s="4">
        <v>79.599999999999994</v>
      </c>
      <c r="G29" s="4"/>
      <c r="H29" s="4"/>
      <c r="I29" s="4"/>
      <c r="J29" s="4"/>
    </row>
    <row r="30" spans="1:10" x14ac:dyDescent="0.25">
      <c r="A30" s="7">
        <v>45565</v>
      </c>
      <c r="B30" s="4" t="s">
        <v>38</v>
      </c>
      <c r="C30" s="4" t="s">
        <v>39</v>
      </c>
      <c r="D30" s="4"/>
      <c r="E30" s="4"/>
      <c r="F30" s="4"/>
      <c r="G30" s="4">
        <v>18</v>
      </c>
      <c r="H30" s="4"/>
      <c r="I30" s="4"/>
      <c r="J30" s="4">
        <v>8717.82</v>
      </c>
    </row>
    <row r="31" spans="1:10" x14ac:dyDescent="0.25">
      <c r="A31" s="7">
        <v>45575</v>
      </c>
      <c r="B31" s="4" t="s">
        <v>27</v>
      </c>
      <c r="C31" s="4" t="s">
        <v>59</v>
      </c>
      <c r="D31" s="4"/>
      <c r="E31" s="4"/>
      <c r="F31" s="4"/>
      <c r="G31" s="4">
        <v>139.33000000000001</v>
      </c>
      <c r="H31" s="4"/>
      <c r="I31" s="4"/>
      <c r="J31" s="4"/>
    </row>
    <row r="32" spans="1:10" x14ac:dyDescent="0.25">
      <c r="A32" s="7">
        <v>45575</v>
      </c>
      <c r="B32" s="4" t="s">
        <v>11</v>
      </c>
      <c r="C32" s="4" t="s">
        <v>12</v>
      </c>
      <c r="D32" s="4"/>
      <c r="E32" s="4"/>
      <c r="F32" s="4"/>
      <c r="G32" s="4">
        <v>12</v>
      </c>
      <c r="H32" s="4"/>
      <c r="I32" s="4"/>
      <c r="J32" s="4"/>
    </row>
    <row r="33" spans="1:10" x14ac:dyDescent="0.25">
      <c r="A33" s="7">
        <v>45575</v>
      </c>
      <c r="B33" s="4" t="s">
        <v>28</v>
      </c>
      <c r="C33" s="4" t="s">
        <v>10</v>
      </c>
      <c r="D33" s="4"/>
      <c r="E33" s="4"/>
      <c r="F33" s="4"/>
      <c r="G33" s="4">
        <v>30</v>
      </c>
      <c r="H33" s="4"/>
      <c r="I33" s="4"/>
      <c r="J33" s="4"/>
    </row>
    <row r="34" spans="1:10" x14ac:dyDescent="0.25">
      <c r="A34" s="7">
        <v>45596</v>
      </c>
      <c r="B34" s="4" t="s">
        <v>27</v>
      </c>
      <c r="C34" s="4" t="s">
        <v>45</v>
      </c>
      <c r="D34" s="4"/>
      <c r="E34" s="4"/>
      <c r="F34" s="4">
        <v>318.39999999999998</v>
      </c>
      <c r="G34" s="4">
        <v>20</v>
      </c>
      <c r="H34" s="4"/>
      <c r="I34" s="4"/>
      <c r="J34" s="4"/>
    </row>
    <row r="35" spans="1:10" x14ac:dyDescent="0.25">
      <c r="A35" s="7">
        <v>45596</v>
      </c>
      <c r="B35" s="4" t="s">
        <v>5</v>
      </c>
      <c r="C35" s="4" t="s">
        <v>6</v>
      </c>
      <c r="D35" s="4"/>
      <c r="E35" s="4"/>
      <c r="F35" s="4">
        <v>79.599999999999994</v>
      </c>
      <c r="G35" s="4"/>
      <c r="H35" s="4"/>
      <c r="I35" s="4"/>
      <c r="J35" s="4">
        <v>8118.49</v>
      </c>
    </row>
    <row r="36" spans="1:10" x14ac:dyDescent="0.25">
      <c r="A36" s="7">
        <v>45598</v>
      </c>
      <c r="B36" s="4" t="s">
        <v>8</v>
      </c>
      <c r="C36" s="4" t="s">
        <v>49</v>
      </c>
      <c r="D36" s="4"/>
      <c r="E36" s="4"/>
      <c r="F36" s="4"/>
      <c r="G36" s="4">
        <v>40</v>
      </c>
      <c r="H36" s="4"/>
      <c r="I36" s="4"/>
      <c r="J36" s="4"/>
    </row>
    <row r="37" spans="1:10" x14ac:dyDescent="0.25">
      <c r="A37" s="7">
        <v>45604</v>
      </c>
      <c r="B37" s="4" t="s">
        <v>5</v>
      </c>
      <c r="C37" s="4" t="s">
        <v>60</v>
      </c>
      <c r="D37" s="4"/>
      <c r="E37" s="4">
        <v>129.63</v>
      </c>
      <c r="F37" s="4"/>
      <c r="G37" s="4"/>
      <c r="H37" s="4"/>
      <c r="I37" s="4"/>
      <c r="J37" s="4"/>
    </row>
    <row r="38" spans="1:10" x14ac:dyDescent="0.25">
      <c r="A38" s="7">
        <v>45626</v>
      </c>
      <c r="B38" s="4" t="s">
        <v>27</v>
      </c>
      <c r="C38" s="4" t="s">
        <v>45</v>
      </c>
      <c r="D38" s="4"/>
      <c r="E38" s="4"/>
      <c r="F38" s="4">
        <v>318.39999999999998</v>
      </c>
      <c r="G38" s="4">
        <v>20</v>
      </c>
      <c r="H38" s="4"/>
      <c r="I38" s="4"/>
      <c r="J38" s="4"/>
    </row>
    <row r="39" spans="1:10" x14ac:dyDescent="0.25">
      <c r="A39" s="7">
        <v>45626</v>
      </c>
      <c r="B39" s="4" t="s">
        <v>5</v>
      </c>
      <c r="C39" s="4" t="s">
        <v>6</v>
      </c>
      <c r="D39" s="4"/>
      <c r="E39" s="4"/>
      <c r="F39" s="4">
        <v>79.599999999999994</v>
      </c>
      <c r="G39" s="4"/>
      <c r="H39" s="4"/>
      <c r="I39" s="4"/>
      <c r="J39" s="4">
        <v>7790.12</v>
      </c>
    </row>
    <row r="40" spans="1:10" x14ac:dyDescent="0.25">
      <c r="A40" s="7">
        <v>45655</v>
      </c>
      <c r="B40" s="4" t="s">
        <v>27</v>
      </c>
      <c r="C40" s="4" t="s">
        <v>45</v>
      </c>
      <c r="D40" s="4"/>
      <c r="E40" s="4"/>
      <c r="F40" s="4">
        <v>318.39999999999998</v>
      </c>
      <c r="G40" s="4">
        <v>20</v>
      </c>
      <c r="H40" s="4"/>
      <c r="I40" s="4"/>
      <c r="J40" s="4"/>
    </row>
    <row r="41" spans="1:10" x14ac:dyDescent="0.25">
      <c r="A41" s="7">
        <v>45655</v>
      </c>
      <c r="B41" s="4" t="s">
        <v>5</v>
      </c>
      <c r="C41" s="4" t="s">
        <v>6</v>
      </c>
      <c r="D41" s="4"/>
      <c r="E41" s="4"/>
      <c r="F41" s="4">
        <v>79.599999999999994</v>
      </c>
      <c r="G41" s="4"/>
      <c r="H41" s="4"/>
      <c r="I41" s="4"/>
      <c r="J41" s="4"/>
    </row>
    <row r="42" spans="1:10" x14ac:dyDescent="0.25">
      <c r="A42" s="7">
        <v>45657</v>
      </c>
      <c r="B42" s="4" t="s">
        <v>38</v>
      </c>
      <c r="C42" s="4" t="s">
        <v>39</v>
      </c>
      <c r="D42" s="4"/>
      <c r="E42" s="4"/>
      <c r="F42" s="4"/>
      <c r="G42" s="4">
        <v>18</v>
      </c>
      <c r="H42" s="4"/>
      <c r="I42" s="4"/>
      <c r="J42" s="4">
        <v>7354.12</v>
      </c>
    </row>
    <row r="43" spans="1:10" x14ac:dyDescent="0.25">
      <c r="A43" s="7">
        <v>45303</v>
      </c>
      <c r="B43" s="4" t="s">
        <v>13</v>
      </c>
      <c r="C43" s="4" t="s">
        <v>61</v>
      </c>
      <c r="D43" s="4"/>
      <c r="E43" s="4"/>
      <c r="F43" s="4"/>
      <c r="G43" s="4">
        <v>218.84</v>
      </c>
      <c r="H43" s="4"/>
      <c r="I43" s="4"/>
      <c r="J43" s="4"/>
    </row>
    <row r="44" spans="1:10" x14ac:dyDescent="0.25">
      <c r="A44" s="7">
        <v>45303</v>
      </c>
      <c r="B44" s="4" t="s">
        <v>31</v>
      </c>
      <c r="C44" s="4" t="s">
        <v>62</v>
      </c>
      <c r="D44" s="4"/>
      <c r="E44" s="4"/>
      <c r="F44" s="4"/>
      <c r="G44" s="4">
        <v>85.58</v>
      </c>
      <c r="H44" s="4"/>
      <c r="I44" s="4"/>
      <c r="J44" s="4"/>
    </row>
    <row r="45" spans="1:10" x14ac:dyDescent="0.25">
      <c r="A45" s="7">
        <v>45303</v>
      </c>
      <c r="B45" s="4" t="s">
        <v>11</v>
      </c>
      <c r="C45" s="4" t="s">
        <v>12</v>
      </c>
      <c r="D45" s="4"/>
      <c r="E45" s="4"/>
      <c r="F45" s="4"/>
      <c r="G45" s="4">
        <v>36</v>
      </c>
      <c r="H45" s="4"/>
      <c r="I45" s="4"/>
      <c r="J45" s="4"/>
    </row>
    <row r="46" spans="1:10" x14ac:dyDescent="0.25">
      <c r="A46" s="7">
        <v>45303</v>
      </c>
      <c r="B46" s="4" t="s">
        <v>28</v>
      </c>
      <c r="C46" s="4" t="s">
        <v>10</v>
      </c>
      <c r="D46" s="4"/>
      <c r="E46" s="4"/>
      <c r="F46" s="4"/>
      <c r="G46" s="4">
        <v>30</v>
      </c>
      <c r="H46" s="4"/>
      <c r="I46" s="4"/>
      <c r="J46" s="4"/>
    </row>
    <row r="47" spans="1:10" x14ac:dyDescent="0.25">
      <c r="A47" s="7">
        <v>45322</v>
      </c>
      <c r="B47" s="4" t="s">
        <v>27</v>
      </c>
      <c r="C47" s="4" t="s">
        <v>45</v>
      </c>
      <c r="D47" s="4"/>
      <c r="E47" s="4"/>
      <c r="F47" s="4">
        <v>318.39999999999998</v>
      </c>
      <c r="G47" s="4">
        <v>20</v>
      </c>
      <c r="H47" s="4"/>
      <c r="I47" s="4"/>
      <c r="J47" s="4"/>
    </row>
    <row r="48" spans="1:10" x14ac:dyDescent="0.25">
      <c r="A48" s="7">
        <v>45322</v>
      </c>
      <c r="B48" s="4" t="s">
        <v>5</v>
      </c>
      <c r="C48" s="4" t="s">
        <v>6</v>
      </c>
      <c r="D48" s="4"/>
      <c r="E48" s="4"/>
      <c r="F48" s="4">
        <v>79.599999999999994</v>
      </c>
      <c r="G48" s="4"/>
      <c r="H48" s="4"/>
      <c r="I48" s="4"/>
      <c r="J48" s="4">
        <v>6565.7</v>
      </c>
    </row>
    <row r="49" spans="1:10" x14ac:dyDescent="0.25">
      <c r="A49" s="7">
        <v>45351</v>
      </c>
      <c r="B49" s="4" t="s">
        <v>27</v>
      </c>
      <c r="C49" s="4" t="s">
        <v>45</v>
      </c>
      <c r="D49" s="4"/>
      <c r="E49" s="4"/>
      <c r="F49" s="4">
        <v>318.39999999999998</v>
      </c>
      <c r="G49" s="4">
        <v>20</v>
      </c>
      <c r="H49" s="4"/>
      <c r="I49" s="4"/>
      <c r="J49" s="4">
        <v>6147.7</v>
      </c>
    </row>
    <row r="50" spans="1:10" x14ac:dyDescent="0.25">
      <c r="A50" s="7">
        <v>45351</v>
      </c>
      <c r="B50" s="4" t="s">
        <v>5</v>
      </c>
      <c r="C50" s="4" t="s">
        <v>6</v>
      </c>
      <c r="D50" s="4"/>
      <c r="E50" s="4"/>
      <c r="F50" s="4">
        <v>79.599999999999994</v>
      </c>
      <c r="G50" s="4"/>
      <c r="H50" s="4"/>
      <c r="I50" s="4"/>
      <c r="J50" s="4"/>
    </row>
    <row r="51" spans="1:10" x14ac:dyDescent="0.25">
      <c r="A51" s="7">
        <v>45364</v>
      </c>
      <c r="B51" s="4" t="s">
        <v>28</v>
      </c>
      <c r="C51" s="4" t="s">
        <v>10</v>
      </c>
      <c r="D51" s="4"/>
      <c r="E51" s="4"/>
      <c r="F51" s="4"/>
      <c r="G51" s="4">
        <v>30</v>
      </c>
      <c r="H51" s="4"/>
      <c r="I51" s="4"/>
      <c r="J51" s="4"/>
    </row>
    <row r="52" spans="1:10" x14ac:dyDescent="0.25">
      <c r="A52" s="7">
        <v>45364</v>
      </c>
      <c r="B52" s="4" t="s">
        <v>8</v>
      </c>
      <c r="C52" s="4" t="s">
        <v>9</v>
      </c>
      <c r="D52" s="5"/>
      <c r="E52" s="4"/>
      <c r="F52" s="4"/>
      <c r="G52" s="4">
        <v>40</v>
      </c>
      <c r="H52" s="5"/>
      <c r="I52" s="4"/>
      <c r="J52" s="4"/>
    </row>
    <row r="53" spans="1:10" x14ac:dyDescent="0.25">
      <c r="A53" s="7">
        <v>45364</v>
      </c>
      <c r="B53" s="4" t="s">
        <v>13</v>
      </c>
      <c r="C53" s="4" t="s">
        <v>63</v>
      </c>
      <c r="D53" s="4"/>
      <c r="E53" s="4"/>
      <c r="F53" s="4"/>
      <c r="G53" s="4">
        <v>43.02</v>
      </c>
      <c r="H53" s="4"/>
      <c r="I53" s="4"/>
      <c r="J53" s="4"/>
    </row>
    <row r="54" spans="1:10" x14ac:dyDescent="0.25">
      <c r="A54" s="7">
        <v>45364</v>
      </c>
      <c r="B54" s="4" t="s">
        <v>27</v>
      </c>
      <c r="C54" s="4" t="s">
        <v>64</v>
      </c>
      <c r="D54" s="4"/>
      <c r="E54" s="4"/>
      <c r="F54" s="4"/>
      <c r="G54" s="5"/>
      <c r="H54" s="4">
        <v>39.74</v>
      </c>
      <c r="I54" s="4"/>
      <c r="J54" s="4"/>
    </row>
    <row r="55" spans="1:10" x14ac:dyDescent="0.25">
      <c r="A55" s="7">
        <v>45379</v>
      </c>
      <c r="B55" s="4" t="s">
        <v>13</v>
      </c>
      <c r="C55" s="4" t="s">
        <v>65</v>
      </c>
      <c r="D55" s="4"/>
      <c r="E55" s="4"/>
      <c r="F55" s="4"/>
      <c r="G55" s="4">
        <v>309.95999999999998</v>
      </c>
      <c r="H55" s="4"/>
      <c r="I55" s="4"/>
      <c r="J55" s="4"/>
    </row>
    <row r="56" spans="1:10" x14ac:dyDescent="0.25">
      <c r="A56" s="7">
        <v>45379</v>
      </c>
      <c r="B56" s="4" t="s">
        <v>27</v>
      </c>
      <c r="C56" s="4" t="s">
        <v>45</v>
      </c>
      <c r="D56" s="4"/>
      <c r="E56" s="4"/>
      <c r="F56" s="4">
        <v>318.39999999999998</v>
      </c>
      <c r="G56" s="4">
        <v>20</v>
      </c>
      <c r="H56" s="4"/>
      <c r="I56" s="4"/>
      <c r="J56" s="4"/>
    </row>
    <row r="57" spans="1:10" x14ac:dyDescent="0.25">
      <c r="A57" s="7">
        <v>45379</v>
      </c>
      <c r="B57" s="4" t="s">
        <v>5</v>
      </c>
      <c r="C57" s="4" t="s">
        <v>6</v>
      </c>
      <c r="D57" s="4"/>
      <c r="E57" s="4"/>
      <c r="F57" s="4">
        <v>79.599999999999994</v>
      </c>
      <c r="G57" s="5"/>
      <c r="H57" s="4"/>
      <c r="I57" s="4"/>
      <c r="J57" s="4"/>
    </row>
    <row r="58" spans="1:10" x14ac:dyDescent="0.25">
      <c r="A58" s="7">
        <v>45382</v>
      </c>
      <c r="B58" s="4" t="s">
        <v>38</v>
      </c>
      <c r="C58" s="4" t="s">
        <v>39</v>
      </c>
      <c r="D58" s="4"/>
      <c r="E58" s="4"/>
      <c r="F58" s="4"/>
      <c r="G58" s="4">
        <v>18</v>
      </c>
      <c r="H58" s="4"/>
      <c r="I58" s="4"/>
      <c r="J58" s="5">
        <v>5248.98</v>
      </c>
    </row>
    <row r="59" spans="1:10" x14ac:dyDescent="0.25">
      <c r="A59" s="7"/>
      <c r="B59" s="4"/>
      <c r="C59" s="4"/>
      <c r="D59" s="4">
        <f>SUM(D3:D58)</f>
        <v>7264</v>
      </c>
      <c r="E59" s="4">
        <f>SUM(E4:E58)</f>
        <v>438.63</v>
      </c>
      <c r="F59" s="4">
        <f>SUM(F3:F58)</f>
        <v>4746</v>
      </c>
      <c r="G59" s="4">
        <f>SUM(G3:G58)</f>
        <v>2691.6499999999996</v>
      </c>
      <c r="H59" s="4">
        <f>SUM(H3:H58)</f>
        <v>39.74</v>
      </c>
      <c r="I59" s="4"/>
    </row>
    <row r="60" spans="1:10" x14ac:dyDescent="0.25">
      <c r="A60" s="7" t="s">
        <v>0</v>
      </c>
      <c r="B60" s="4"/>
      <c r="C60" s="4"/>
      <c r="D60" s="4"/>
      <c r="E60" s="4"/>
      <c r="F60" s="4"/>
      <c r="G60" s="4"/>
      <c r="H60" s="4"/>
      <c r="I60" s="4"/>
    </row>
    <row r="61" spans="1:10" x14ac:dyDescent="0.25">
      <c r="A61" s="7"/>
      <c r="B61" s="4"/>
      <c r="C61" s="4"/>
      <c r="D61" s="4"/>
      <c r="E61" s="4"/>
      <c r="F61" s="4"/>
      <c r="G61" s="4"/>
      <c r="H61" s="4"/>
      <c r="I61" s="4"/>
    </row>
    <row r="62" spans="1:10" x14ac:dyDescent="0.25">
      <c r="A62" s="7"/>
      <c r="B62" s="4"/>
      <c r="C62" s="4"/>
      <c r="D62" s="4"/>
      <c r="E62" s="4"/>
      <c r="F62" s="4"/>
      <c r="G62" s="4"/>
      <c r="H62" s="4"/>
      <c r="I62" s="4"/>
    </row>
    <row r="63" spans="1:10" x14ac:dyDescent="0.25">
      <c r="A63" s="7"/>
      <c r="B63" s="4"/>
      <c r="C63" s="4"/>
      <c r="D63" s="4"/>
      <c r="E63" s="4"/>
      <c r="F63" s="4"/>
      <c r="G63" s="4"/>
      <c r="H63" s="4"/>
      <c r="I63" s="4"/>
    </row>
    <row r="64" spans="1:10" x14ac:dyDescent="0.25">
      <c r="A64" s="7"/>
      <c r="B64" s="4"/>
      <c r="C64" s="4"/>
      <c r="D64" s="4"/>
      <c r="E64" s="4"/>
      <c r="F64" s="4"/>
      <c r="G64" s="4"/>
      <c r="H64" s="4"/>
      <c r="I64" s="4"/>
    </row>
    <row r="65" spans="1:9" x14ac:dyDescent="0.25">
      <c r="A65" s="7"/>
      <c r="B65" s="4"/>
      <c r="C65" s="4"/>
      <c r="D65" s="4"/>
      <c r="E65" s="4"/>
      <c r="F65" s="4"/>
      <c r="G65" s="4"/>
      <c r="H65" s="4"/>
      <c r="I65" s="4"/>
    </row>
    <row r="66" spans="1:9" x14ac:dyDescent="0.25">
      <c r="A66" s="7"/>
      <c r="B66" s="4"/>
      <c r="C66" s="4"/>
      <c r="D66" s="4"/>
      <c r="E66" s="4"/>
      <c r="F66" s="4"/>
      <c r="G66" s="4"/>
      <c r="H66" s="4"/>
      <c r="I66" s="4"/>
    </row>
    <row r="67" spans="1:9" x14ac:dyDescent="0.25">
      <c r="A67" s="5" t="s">
        <v>40</v>
      </c>
      <c r="B67" s="4"/>
      <c r="C67" s="9"/>
      <c r="D67" s="9"/>
      <c r="E67" s="4"/>
      <c r="F67" s="4"/>
      <c r="G67" s="4"/>
      <c r="H67" s="4"/>
      <c r="I67" s="4"/>
    </row>
    <row r="68" spans="1:9" x14ac:dyDescent="0.25">
      <c r="A68" s="4" t="s">
        <v>14</v>
      </c>
      <c r="B68" s="4">
        <v>4951</v>
      </c>
      <c r="C68" s="4" t="s">
        <v>66</v>
      </c>
      <c r="D68" s="4"/>
      <c r="E68" s="4"/>
      <c r="F68" s="4"/>
      <c r="G68" s="4"/>
      <c r="H68" s="4"/>
      <c r="I68" s="4"/>
    </row>
    <row r="69" spans="1:9" x14ac:dyDescent="0.25">
      <c r="A69" s="4" t="s">
        <v>15</v>
      </c>
      <c r="B69" s="4">
        <v>7264</v>
      </c>
      <c r="C69" s="4" t="s">
        <v>4</v>
      </c>
      <c r="D69" s="4"/>
      <c r="E69" s="4"/>
      <c r="F69" s="4"/>
      <c r="G69" s="4"/>
      <c r="H69" s="4"/>
      <c r="I69" s="4"/>
    </row>
    <row r="70" spans="1:9" x14ac:dyDescent="0.25">
      <c r="A70" s="4" t="s">
        <v>16</v>
      </c>
      <c r="B70" s="4">
        <v>438</v>
      </c>
      <c r="C70" s="4" t="s">
        <v>22</v>
      </c>
      <c r="D70" s="4"/>
      <c r="E70" s="4"/>
      <c r="F70" s="4"/>
      <c r="G70" s="4"/>
      <c r="H70" s="4"/>
      <c r="I70" s="4"/>
    </row>
    <row r="71" spans="1:9" x14ac:dyDescent="0.25">
      <c r="A71" s="4" t="s">
        <v>21</v>
      </c>
      <c r="B71" s="4">
        <v>4746</v>
      </c>
      <c r="C71" s="4" t="s">
        <v>23</v>
      </c>
      <c r="D71" s="4"/>
      <c r="E71" s="4"/>
      <c r="F71" s="4"/>
      <c r="G71" s="4"/>
      <c r="H71" s="4"/>
      <c r="I71" s="4"/>
    </row>
    <row r="72" spans="1:9" x14ac:dyDescent="0.25">
      <c r="A72" s="4" t="s">
        <v>17</v>
      </c>
      <c r="B72" s="4">
        <v>2731</v>
      </c>
      <c r="C72" s="4" t="s">
        <v>24</v>
      </c>
      <c r="D72" s="4"/>
      <c r="E72" s="4"/>
      <c r="F72" s="4"/>
      <c r="G72" s="4"/>
      <c r="H72" s="4"/>
      <c r="I72" s="4"/>
    </row>
    <row r="73" spans="1:9" x14ac:dyDescent="0.25">
      <c r="A73" s="4" t="s">
        <v>18</v>
      </c>
      <c r="B73" s="13">
        <v>5176</v>
      </c>
      <c r="C73" s="4" t="s">
        <v>33</v>
      </c>
      <c r="D73" s="4"/>
      <c r="E73" s="4"/>
      <c r="F73" s="4"/>
      <c r="G73" s="4"/>
      <c r="H73" s="4"/>
      <c r="I73" s="4"/>
    </row>
    <row r="74" spans="1:9" x14ac:dyDescent="0.25">
      <c r="A74" s="4" t="s">
        <v>19</v>
      </c>
      <c r="B74" s="13">
        <v>5176</v>
      </c>
      <c r="C74" s="4" t="s">
        <v>37</v>
      </c>
      <c r="D74" s="4"/>
      <c r="E74" s="4"/>
      <c r="F74" s="4"/>
      <c r="G74" s="4"/>
      <c r="H74" s="4"/>
      <c r="I74" s="4"/>
    </row>
    <row r="75" spans="1:9" x14ac:dyDescent="0.25">
      <c r="A75" s="4" t="s">
        <v>20</v>
      </c>
      <c r="B75" s="4">
        <v>1146</v>
      </c>
      <c r="C75" s="4" t="s">
        <v>32</v>
      </c>
      <c r="D75" s="4"/>
      <c r="E75" s="4"/>
      <c r="F75" s="4"/>
      <c r="G75" s="4"/>
      <c r="H75" s="4"/>
      <c r="I75" s="4"/>
    </row>
    <row r="76" spans="1:9" x14ac:dyDescent="0.25">
      <c r="A76" s="11"/>
      <c r="C76" s="10" t="s">
        <v>34</v>
      </c>
      <c r="D76" s="10"/>
    </row>
    <row r="77" spans="1:9" x14ac:dyDescent="0.25">
      <c r="A77" s="14" t="s">
        <v>0</v>
      </c>
      <c r="B77" s="1"/>
      <c r="C77" s="8" t="s">
        <v>35</v>
      </c>
      <c r="D77" s="8">
        <v>12653</v>
      </c>
    </row>
    <row r="78" spans="1:9" x14ac:dyDescent="0.25">
      <c r="A78" s="6"/>
      <c r="B78" s="4"/>
      <c r="C78" s="8" t="s">
        <v>36</v>
      </c>
      <c r="D78" s="8">
        <v>7477</v>
      </c>
    </row>
    <row r="79" spans="1:9" x14ac:dyDescent="0.25">
      <c r="A79" s="6"/>
      <c r="B79" s="4"/>
      <c r="C79" s="8"/>
      <c r="D79" s="10">
        <v>5176</v>
      </c>
    </row>
    <row r="80" spans="1:9" x14ac:dyDescent="0.25">
      <c r="A80" s="1"/>
      <c r="B80" s="5"/>
      <c r="C80" s="10" t="s">
        <v>67</v>
      </c>
    </row>
    <row r="81" spans="2:4" x14ac:dyDescent="0.25">
      <c r="B81" s="4"/>
      <c r="C81" s="8" t="s">
        <v>68</v>
      </c>
      <c r="D81" s="4">
        <v>5249</v>
      </c>
    </row>
    <row r="82" spans="2:4" x14ac:dyDescent="0.25">
      <c r="B82" s="4"/>
      <c r="C82" s="8" t="s">
        <v>72</v>
      </c>
      <c r="D82" s="4">
        <v>72</v>
      </c>
    </row>
    <row r="83" spans="2:4" x14ac:dyDescent="0.25">
      <c r="C83" s="5"/>
      <c r="D83" s="5">
        <v>5177</v>
      </c>
    </row>
    <row r="86" spans="2:4" x14ac:dyDescent="0.25">
      <c r="B86" s="1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Lesley Bignell</dc:creator>
  <cp:lastModifiedBy>Wotton Clerk</cp:lastModifiedBy>
  <cp:lastPrinted>2024-04-19T12:16:07Z</cp:lastPrinted>
  <dcterms:created xsi:type="dcterms:W3CDTF">2022-05-23T15:24:07Z</dcterms:created>
  <dcterms:modified xsi:type="dcterms:W3CDTF">2024-05-06T10:28:11Z</dcterms:modified>
</cp:coreProperties>
</file>