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 Clerk\Documents\PARISH COUNCILS\BULMER\Bulmer Parish Council\Asset Register\"/>
    </mc:Choice>
  </mc:AlternateContent>
  <xr:revisionPtr revIDLastSave="0" documentId="13_ncr:1_{31EE5CA9-1740-40D3-8830-9EBFA694720F}" xr6:coauthVersionLast="40" xr6:coauthVersionMax="40" xr10:uidLastSave="{00000000-0000-0000-0000-000000000000}"/>
  <bookViews>
    <workbookView xWindow="0" yWindow="0" windowWidth="23010" windowHeight="90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8" i="1" l="1"/>
  <c r="H78" i="1"/>
  <c r="H71" i="1"/>
  <c r="H51" i="1"/>
  <c r="H45" i="1"/>
  <c r="H89" i="1" l="1"/>
  <c r="F89" i="1"/>
  <c r="E89" i="1" l="1"/>
</calcChain>
</file>

<file path=xl/sharedStrings.xml><?xml version="1.0" encoding="utf-8"?>
<sst xmlns="http://schemas.openxmlformats.org/spreadsheetml/2006/main" count="106" uniqueCount="98">
  <si>
    <t>2013/14</t>
  </si>
  <si>
    <t>£</t>
  </si>
  <si>
    <t>totalled</t>
  </si>
  <si>
    <t>Property</t>
  </si>
  <si>
    <t>War Memorial</t>
  </si>
  <si>
    <t>Furniture</t>
  </si>
  <si>
    <t>Brick village sign - Bulmer Tye</t>
  </si>
  <si>
    <t>Metal village sign - The Street</t>
  </si>
  <si>
    <t>Picnic tables x 2</t>
  </si>
  <si>
    <t>Picnic benches x 4</t>
  </si>
  <si>
    <t>Rustic timber seats x 2</t>
  </si>
  <si>
    <t>Timber bench</t>
  </si>
  <si>
    <t>Timber clad litter bins x 2</t>
  </si>
  <si>
    <t>Half rounded timber litter bin</t>
  </si>
  <si>
    <t>Timber memorial seat</t>
  </si>
  <si>
    <t>Dipping platform</t>
  </si>
  <si>
    <t>Noticeboard at Park Lane</t>
  </si>
  <si>
    <t>Noticeboard at The Street</t>
  </si>
  <si>
    <t>2 benches - Coe's Meadow</t>
  </si>
  <si>
    <t>Memorial bench - Coe's Meadow</t>
  </si>
  <si>
    <t>Gates/Fencing</t>
  </si>
  <si>
    <t>Conservation area</t>
  </si>
  <si>
    <t>Palisade fencing at recreation ground</t>
  </si>
  <si>
    <t>Gates at Coe's Meadow recreation ground</t>
  </si>
  <si>
    <t>Playground equipment</t>
  </si>
  <si>
    <t>House</t>
  </si>
  <si>
    <t>Double swing with toddler seats</t>
  </si>
  <si>
    <t>Tractor tyre swing</t>
  </si>
  <si>
    <t>2m platform</t>
  </si>
  <si>
    <t>Climbing wall</t>
  </si>
  <si>
    <t>Holding rope</t>
  </si>
  <si>
    <t>Climbing net</t>
  </si>
  <si>
    <t>Fireman's pole</t>
  </si>
  <si>
    <t>Seesaw</t>
  </si>
  <si>
    <t>Snail queen</t>
  </si>
  <si>
    <t>Swinging horse</t>
  </si>
  <si>
    <t>Jumping discs</t>
  </si>
  <si>
    <t>Rotating beam</t>
  </si>
  <si>
    <t>Wobble dish</t>
  </si>
  <si>
    <t>Balance blocks</t>
  </si>
  <si>
    <t xml:space="preserve">Tractor   </t>
  </si>
  <si>
    <t>Oak Seesaw</t>
  </si>
  <si>
    <t>Special Needs swing</t>
  </si>
  <si>
    <t>Sports equipment</t>
  </si>
  <si>
    <t>Goal posts</t>
  </si>
  <si>
    <t>Basketball stand and net</t>
  </si>
  <si>
    <t>The strider</t>
  </si>
  <si>
    <t>Table tennis table</t>
  </si>
  <si>
    <t>Stretch and firm</t>
  </si>
  <si>
    <t>Other ground surfaces</t>
  </si>
  <si>
    <t>Others</t>
  </si>
  <si>
    <t>Speed indicator device</t>
  </si>
  <si>
    <t>Strimmer</t>
  </si>
  <si>
    <t>Push Strimmer</t>
  </si>
  <si>
    <t>Office items</t>
  </si>
  <si>
    <t>TOTAL</t>
  </si>
  <si>
    <t>2015/2016</t>
  </si>
  <si>
    <t>Fire Proof Storage Cabinet (In Village Hall)</t>
  </si>
  <si>
    <t>£4310 (CCTV)</t>
  </si>
  <si>
    <t>Value</t>
  </si>
  <si>
    <t>Church Meadow</t>
  </si>
  <si>
    <t>Land</t>
  </si>
  <si>
    <t>Allotment Fencing at Turnpike Piece, Park Lane</t>
  </si>
  <si>
    <t>Grazing</t>
  </si>
  <si>
    <t>Conservation Area</t>
  </si>
  <si>
    <t>Allotments</t>
  </si>
  <si>
    <t>Almshouse Piece - 2</t>
  </si>
  <si>
    <t>Almshouse Piece - 3</t>
  </si>
  <si>
    <t>Garden Allotment</t>
  </si>
  <si>
    <t>Recreation Ground</t>
  </si>
  <si>
    <t>Open Space</t>
  </si>
  <si>
    <t>Tye Corner</t>
  </si>
  <si>
    <t>Arable Farmimg</t>
  </si>
  <si>
    <t>School Car Park</t>
  </si>
  <si>
    <t>&amp; wildlife area</t>
  </si>
  <si>
    <t>Car Park &amp; Open Space</t>
  </si>
  <si>
    <t>(Size)</t>
  </si>
  <si>
    <t>Great Dean Field                  Ex 677302</t>
  </si>
  <si>
    <t>Little Dean Spinney             Ex 677301</t>
  </si>
  <si>
    <t>Turnpike Piece                     Ex 627636</t>
  </si>
  <si>
    <t>Almshouse Piece - 1           Ex 727605</t>
  </si>
  <si>
    <t>Coe's Meadow                    Ex 698620</t>
  </si>
  <si>
    <t>Almshouse Field                  Ex 727601</t>
  </si>
  <si>
    <t>Clapps Farm Piece              Ex 730940</t>
  </si>
  <si>
    <t>Plough Green                       Ex 730938</t>
  </si>
  <si>
    <t>Bakers Field                          Ex 622796</t>
  </si>
  <si>
    <t>Bulmer Village Hall (Land only)</t>
  </si>
  <si>
    <t>Bench seats,Little Dean Spinney</t>
  </si>
  <si>
    <t>2017/2018</t>
  </si>
  <si>
    <t>2014/2015</t>
  </si>
  <si>
    <t>BULMER PARISH COUNCIL</t>
  </si>
  <si>
    <t>Bus shelter - Church Road/The Street (wooden)</t>
  </si>
  <si>
    <t>Bus shelter - Church Road/The school (wooden)</t>
  </si>
  <si>
    <t>Bus shelter -  Ryes Lane/Church Road (wooden)</t>
  </si>
  <si>
    <t>Signed (Chairman)……………………………………………………………………………………………………………..</t>
  </si>
  <si>
    <t>Date 21st May 2018 (Minute ref No. 18/066)</t>
  </si>
  <si>
    <t>2018/2019</t>
  </si>
  <si>
    <t xml:space="preserve">Fixed Asset Register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</si>
</sst>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rgb="FF222222"/>
      <name val="Arial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0" xfId="0" applyFont="1" applyFill="1"/>
    <xf numFmtId="0" fontId="0" fillId="0" borderId="0" xfId="0" applyFont="1"/>
    <xf numFmtId="44" fontId="0" fillId="0" borderId="0" xfId="0" applyNumberFormat="1"/>
    <xf numFmtId="44" fontId="1" fillId="0" borderId="0" xfId="0" applyNumberFormat="1" applyFont="1" applyAlignment="1">
      <alignment horizontal="center"/>
    </xf>
    <xf numFmtId="44" fontId="1" fillId="0" borderId="0" xfId="0" applyNumberFormat="1" applyFont="1"/>
    <xf numFmtId="44" fontId="0" fillId="0" borderId="0" xfId="0" applyNumberFormat="1" applyAlignment="1">
      <alignment horizontal="left"/>
    </xf>
    <xf numFmtId="44" fontId="4" fillId="0" borderId="0" xfId="0" applyNumberFormat="1" applyFont="1"/>
    <xf numFmtId="44" fontId="0" fillId="0" borderId="0" xfId="0" applyNumberFormat="1" applyFill="1"/>
    <xf numFmtId="44" fontId="5" fillId="0" borderId="0" xfId="0" applyNumberFormat="1" applyFont="1"/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44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5"/>
  <sheetViews>
    <sheetView tabSelected="1" topLeftCell="A70" workbookViewId="0">
      <selection activeCell="H87" sqref="H87"/>
    </sheetView>
  </sheetViews>
  <sheetFormatPr defaultRowHeight="15" x14ac:dyDescent="0.25"/>
  <cols>
    <col min="2" max="2" width="32.85546875" bestFit="1" customWidth="1"/>
    <col min="3" max="3" width="11.5703125" style="5" bestFit="1" customWidth="1"/>
    <col min="4" max="8" width="12.5703125" style="5" bestFit="1" customWidth="1"/>
  </cols>
  <sheetData>
    <row r="1" spans="1:8" ht="15.75" x14ac:dyDescent="0.25">
      <c r="A1" s="14" t="s">
        <v>90</v>
      </c>
      <c r="B1" s="14"/>
      <c r="C1" s="14"/>
      <c r="D1" s="14"/>
      <c r="E1" s="14"/>
      <c r="F1" s="14"/>
    </row>
    <row r="2" spans="1:8" ht="18.75" x14ac:dyDescent="0.3">
      <c r="A2" s="16" t="s">
        <v>97</v>
      </c>
      <c r="B2" s="16"/>
      <c r="C2" s="16"/>
    </row>
    <row r="3" spans="1:8" s="12" customFormat="1" x14ac:dyDescent="0.25">
      <c r="C3" s="13"/>
      <c r="D3" s="6" t="s">
        <v>59</v>
      </c>
      <c r="E3" s="6" t="s">
        <v>59</v>
      </c>
      <c r="F3" s="6" t="s">
        <v>59</v>
      </c>
      <c r="G3" s="6" t="s">
        <v>59</v>
      </c>
      <c r="H3" s="13"/>
    </row>
    <row r="4" spans="1:8" s="12" customFormat="1" x14ac:dyDescent="0.25">
      <c r="C4" s="13" t="s">
        <v>0</v>
      </c>
      <c r="D4" s="6" t="s">
        <v>89</v>
      </c>
      <c r="E4" s="6" t="s">
        <v>56</v>
      </c>
      <c r="F4" s="6" t="s">
        <v>88</v>
      </c>
      <c r="G4" s="6" t="s">
        <v>96</v>
      </c>
      <c r="H4" s="13"/>
    </row>
    <row r="5" spans="1:8" s="12" customFormat="1" x14ac:dyDescent="0.25">
      <c r="C5" s="13" t="s">
        <v>2</v>
      </c>
      <c r="D5" s="13" t="s">
        <v>1</v>
      </c>
      <c r="E5" s="13"/>
      <c r="F5" s="13"/>
      <c r="G5" s="13"/>
      <c r="H5" s="13"/>
    </row>
    <row r="6" spans="1:8" x14ac:dyDescent="0.25">
      <c r="A6" s="1" t="s">
        <v>3</v>
      </c>
    </row>
    <row r="7" spans="1:8" x14ac:dyDescent="0.25">
      <c r="A7" t="s">
        <v>4</v>
      </c>
      <c r="C7" s="5">
        <v>7626</v>
      </c>
      <c r="D7" s="5">
        <v>20000</v>
      </c>
      <c r="E7" s="5">
        <v>20000</v>
      </c>
      <c r="F7" s="5">
        <v>20000</v>
      </c>
      <c r="G7" s="5">
        <v>20000</v>
      </c>
      <c r="H7" s="11">
        <v>20000</v>
      </c>
    </row>
    <row r="8" spans="1:8" x14ac:dyDescent="0.25">
      <c r="A8" s="1" t="s">
        <v>61</v>
      </c>
      <c r="B8" s="2"/>
    </row>
    <row r="9" spans="1:8" x14ac:dyDescent="0.25">
      <c r="A9" t="s">
        <v>76</v>
      </c>
      <c r="B9" s="2"/>
    </row>
    <row r="10" spans="1:8" x14ac:dyDescent="0.25">
      <c r="A10">
        <v>2.46</v>
      </c>
      <c r="B10" t="s">
        <v>77</v>
      </c>
      <c r="C10" s="5" t="s">
        <v>63</v>
      </c>
    </row>
    <row r="11" spans="1:8" x14ac:dyDescent="0.25">
      <c r="A11">
        <v>1.64</v>
      </c>
      <c r="B11" t="s">
        <v>78</v>
      </c>
      <c r="C11" s="5" t="s">
        <v>64</v>
      </c>
    </row>
    <row r="12" spans="1:8" x14ac:dyDescent="0.25">
      <c r="A12">
        <v>1.07</v>
      </c>
      <c r="B12" t="s">
        <v>79</v>
      </c>
      <c r="C12" s="5" t="s">
        <v>65</v>
      </c>
    </row>
    <row r="13" spans="1:8" x14ac:dyDescent="0.25">
      <c r="A13">
        <v>2.39</v>
      </c>
      <c r="B13" t="s">
        <v>80</v>
      </c>
      <c r="C13" s="5" t="s">
        <v>63</v>
      </c>
    </row>
    <row r="14" spans="1:8" x14ac:dyDescent="0.25">
      <c r="A14">
        <v>1.05</v>
      </c>
      <c r="B14" t="s">
        <v>66</v>
      </c>
      <c r="C14" s="5" t="s">
        <v>63</v>
      </c>
    </row>
    <row r="15" spans="1:8" x14ac:dyDescent="0.25">
      <c r="A15">
        <v>0.39</v>
      </c>
      <c r="B15" t="s">
        <v>67</v>
      </c>
      <c r="C15" s="5" t="s">
        <v>68</v>
      </c>
    </row>
    <row r="16" spans="1:8" x14ac:dyDescent="0.25">
      <c r="A16">
        <v>6.08</v>
      </c>
      <c r="B16" t="s">
        <v>82</v>
      </c>
      <c r="C16" s="5" t="s">
        <v>63</v>
      </c>
    </row>
    <row r="17" spans="1:8" x14ac:dyDescent="0.25">
      <c r="B17" t="s">
        <v>81</v>
      </c>
      <c r="C17" s="5" t="s">
        <v>69</v>
      </c>
    </row>
    <row r="18" spans="1:8" x14ac:dyDescent="0.25">
      <c r="A18">
        <v>1.0900000000000001</v>
      </c>
      <c r="B18" t="s">
        <v>83</v>
      </c>
      <c r="C18" s="15" t="s">
        <v>68</v>
      </c>
      <c r="D18" s="15"/>
    </row>
    <row r="19" spans="1:8" x14ac:dyDescent="0.25">
      <c r="A19">
        <v>1.1000000000000001</v>
      </c>
      <c r="B19" t="s">
        <v>84</v>
      </c>
      <c r="C19" s="15" t="s">
        <v>70</v>
      </c>
      <c r="D19" s="15"/>
    </row>
    <row r="20" spans="1:8" x14ac:dyDescent="0.25">
      <c r="A20">
        <v>0.32</v>
      </c>
      <c r="B20" t="s">
        <v>71</v>
      </c>
      <c r="C20" s="15" t="s">
        <v>72</v>
      </c>
      <c r="D20" s="15"/>
    </row>
    <row r="21" spans="1:8" x14ac:dyDescent="0.25">
      <c r="A21">
        <v>2.2000000000000002</v>
      </c>
      <c r="B21" t="s">
        <v>85</v>
      </c>
      <c r="C21" s="15" t="s">
        <v>73</v>
      </c>
      <c r="D21" s="15"/>
    </row>
    <row r="22" spans="1:8" x14ac:dyDescent="0.25">
      <c r="C22" s="5" t="s">
        <v>74</v>
      </c>
    </row>
    <row r="23" spans="1:8" x14ac:dyDescent="0.25">
      <c r="A23">
        <v>1.5</v>
      </c>
      <c r="B23" t="s">
        <v>60</v>
      </c>
      <c r="C23" s="15" t="s">
        <v>75</v>
      </c>
      <c r="D23" s="15"/>
    </row>
    <row r="24" spans="1:8" x14ac:dyDescent="0.25">
      <c r="B24" t="s">
        <v>86</v>
      </c>
      <c r="C24" s="8" t="s">
        <v>70</v>
      </c>
      <c r="D24" s="8"/>
    </row>
    <row r="25" spans="1:8" x14ac:dyDescent="0.25">
      <c r="A25" s="1" t="s">
        <v>5</v>
      </c>
    </row>
    <row r="26" spans="1:8" x14ac:dyDescent="0.25">
      <c r="A26" t="s">
        <v>57</v>
      </c>
      <c r="E26" s="5">
        <v>141.66</v>
      </c>
      <c r="H26" s="5">
        <v>141.66</v>
      </c>
    </row>
    <row r="27" spans="1:8" x14ac:dyDescent="0.25">
      <c r="A27" t="s">
        <v>87</v>
      </c>
      <c r="C27" s="5">
        <v>1111</v>
      </c>
      <c r="H27" s="5">
        <v>1111</v>
      </c>
    </row>
    <row r="28" spans="1:8" x14ac:dyDescent="0.25">
      <c r="A28" t="s">
        <v>6</v>
      </c>
      <c r="C28" s="5">
        <v>4449</v>
      </c>
      <c r="H28" s="5">
        <v>4449</v>
      </c>
    </row>
    <row r="29" spans="1:8" x14ac:dyDescent="0.25">
      <c r="A29" t="s">
        <v>7</v>
      </c>
      <c r="C29" s="5">
        <v>3559</v>
      </c>
      <c r="H29" s="5">
        <v>3559</v>
      </c>
    </row>
    <row r="30" spans="1:8" x14ac:dyDescent="0.25">
      <c r="A30" t="s">
        <v>8</v>
      </c>
      <c r="C30" s="5">
        <v>1031</v>
      </c>
      <c r="H30" s="5">
        <v>1031</v>
      </c>
    </row>
    <row r="31" spans="1:8" x14ac:dyDescent="0.25">
      <c r="A31" t="s">
        <v>9</v>
      </c>
      <c r="C31" s="5">
        <v>897</v>
      </c>
      <c r="H31" s="5">
        <v>897</v>
      </c>
    </row>
    <row r="32" spans="1:8" x14ac:dyDescent="0.25">
      <c r="A32" t="s">
        <v>10</v>
      </c>
      <c r="C32" s="5">
        <v>685</v>
      </c>
      <c r="H32" s="5">
        <v>685</v>
      </c>
    </row>
    <row r="33" spans="1:8" x14ac:dyDescent="0.25">
      <c r="A33" t="s">
        <v>11</v>
      </c>
      <c r="C33" s="5">
        <v>719</v>
      </c>
      <c r="H33" s="5">
        <v>719</v>
      </c>
    </row>
    <row r="34" spans="1:8" x14ac:dyDescent="0.25">
      <c r="A34" t="s">
        <v>12</v>
      </c>
      <c r="C34" s="5">
        <v>895</v>
      </c>
      <c r="H34" s="5">
        <v>895</v>
      </c>
    </row>
    <row r="35" spans="1:8" x14ac:dyDescent="0.25">
      <c r="A35" t="s">
        <v>13</v>
      </c>
      <c r="C35" s="5">
        <v>867</v>
      </c>
      <c r="H35" s="5">
        <v>867</v>
      </c>
    </row>
    <row r="36" spans="1:8" x14ac:dyDescent="0.25">
      <c r="A36" t="s">
        <v>14</v>
      </c>
      <c r="C36" s="5">
        <v>2283</v>
      </c>
      <c r="H36" s="5">
        <v>2283</v>
      </c>
    </row>
    <row r="37" spans="1:8" x14ac:dyDescent="0.25">
      <c r="A37" t="s">
        <v>15</v>
      </c>
      <c r="C37" s="5">
        <v>2283</v>
      </c>
      <c r="H37" s="5">
        <v>2283</v>
      </c>
    </row>
    <row r="38" spans="1:8" x14ac:dyDescent="0.25">
      <c r="A38" t="s">
        <v>91</v>
      </c>
      <c r="C38" s="5">
        <v>7948</v>
      </c>
      <c r="H38" s="5">
        <v>7948</v>
      </c>
    </row>
    <row r="39" spans="1:8" x14ac:dyDescent="0.25">
      <c r="A39" t="s">
        <v>92</v>
      </c>
      <c r="C39" s="5">
        <v>7948</v>
      </c>
      <c r="H39" s="5">
        <v>7948</v>
      </c>
    </row>
    <row r="40" spans="1:8" x14ac:dyDescent="0.25">
      <c r="A40" t="s">
        <v>93</v>
      </c>
      <c r="C40" s="5">
        <v>7948</v>
      </c>
      <c r="E40" s="9"/>
      <c r="H40" s="5">
        <v>7948</v>
      </c>
    </row>
    <row r="41" spans="1:8" x14ac:dyDescent="0.25">
      <c r="A41" t="s">
        <v>16</v>
      </c>
      <c r="C41" s="5">
        <v>1045</v>
      </c>
      <c r="H41" s="5">
        <v>1045</v>
      </c>
    </row>
    <row r="42" spans="1:8" x14ac:dyDescent="0.25">
      <c r="A42" t="s">
        <v>17</v>
      </c>
      <c r="C42" s="5">
        <v>5996</v>
      </c>
      <c r="H42" s="5">
        <v>5996</v>
      </c>
    </row>
    <row r="43" spans="1:8" x14ac:dyDescent="0.25">
      <c r="A43" t="s">
        <v>18</v>
      </c>
      <c r="C43" s="5">
        <v>955</v>
      </c>
      <c r="H43" s="5">
        <v>955</v>
      </c>
    </row>
    <row r="44" spans="1:8" x14ac:dyDescent="0.25">
      <c r="A44" t="s">
        <v>19</v>
      </c>
      <c r="C44" s="5">
        <v>656</v>
      </c>
      <c r="H44" s="5">
        <v>656</v>
      </c>
    </row>
    <row r="45" spans="1:8" x14ac:dyDescent="0.25">
      <c r="C45" s="5">
        <v>42538</v>
      </c>
      <c r="D45" s="5">
        <v>42538</v>
      </c>
      <c r="E45" s="5">
        <v>46848</v>
      </c>
      <c r="F45" s="5">
        <v>46848</v>
      </c>
      <c r="G45" s="5">
        <v>46848</v>
      </c>
      <c r="H45" s="11">
        <f>SUM(H26:H44)</f>
        <v>51416.66</v>
      </c>
    </row>
    <row r="46" spans="1:8" x14ac:dyDescent="0.25">
      <c r="A46" s="1" t="s">
        <v>20</v>
      </c>
    </row>
    <row r="47" spans="1:8" x14ac:dyDescent="0.25">
      <c r="A47" s="4" t="s">
        <v>62</v>
      </c>
      <c r="F47" s="5">
        <v>1525</v>
      </c>
      <c r="H47" s="5">
        <v>1525</v>
      </c>
    </row>
    <row r="48" spans="1:8" x14ac:dyDescent="0.25">
      <c r="A48" t="s">
        <v>21</v>
      </c>
      <c r="C48" s="5">
        <v>670</v>
      </c>
      <c r="H48" s="5">
        <v>670</v>
      </c>
    </row>
    <row r="49" spans="1:8" x14ac:dyDescent="0.25">
      <c r="A49" t="s">
        <v>22</v>
      </c>
      <c r="C49" s="5">
        <v>1851</v>
      </c>
      <c r="H49" s="5">
        <v>1851</v>
      </c>
    </row>
    <row r="50" spans="1:8" x14ac:dyDescent="0.25">
      <c r="A50" t="s">
        <v>23</v>
      </c>
      <c r="C50" s="5">
        <v>716</v>
      </c>
      <c r="H50" s="5">
        <v>716</v>
      </c>
    </row>
    <row r="51" spans="1:8" x14ac:dyDescent="0.25">
      <c r="C51" s="5">
        <v>3237</v>
      </c>
      <c r="D51" s="5">
        <v>7500</v>
      </c>
      <c r="E51" s="5">
        <v>7500</v>
      </c>
      <c r="F51" s="5">
        <v>7500</v>
      </c>
      <c r="G51" s="5">
        <v>7500</v>
      </c>
      <c r="H51" s="11">
        <f>SUM(H47:H50)</f>
        <v>4762</v>
      </c>
    </row>
    <row r="52" spans="1:8" x14ac:dyDescent="0.25">
      <c r="A52" s="1" t="s">
        <v>24</v>
      </c>
    </row>
    <row r="53" spans="1:8" x14ac:dyDescent="0.25">
      <c r="A53" t="s">
        <v>25</v>
      </c>
      <c r="C53" s="5">
        <v>13706</v>
      </c>
      <c r="H53" s="5">
        <v>13706</v>
      </c>
    </row>
    <row r="54" spans="1:8" x14ac:dyDescent="0.25">
      <c r="A54" t="s">
        <v>26</v>
      </c>
      <c r="C54" s="5">
        <v>2841</v>
      </c>
      <c r="H54" s="5">
        <v>2841</v>
      </c>
    </row>
    <row r="55" spans="1:8" x14ac:dyDescent="0.25">
      <c r="A55" t="s">
        <v>27</v>
      </c>
      <c r="C55" s="5">
        <v>5598</v>
      </c>
      <c r="H55" s="5">
        <v>5598</v>
      </c>
    </row>
    <row r="56" spans="1:8" x14ac:dyDescent="0.25">
      <c r="A56" t="s">
        <v>28</v>
      </c>
      <c r="C56" s="5">
        <v>3852</v>
      </c>
      <c r="H56" s="5">
        <v>3852</v>
      </c>
    </row>
    <row r="57" spans="1:8" x14ac:dyDescent="0.25">
      <c r="A57" t="s">
        <v>29</v>
      </c>
      <c r="C57" s="5">
        <v>2156</v>
      </c>
      <c r="H57" s="5">
        <v>2156</v>
      </c>
    </row>
    <row r="58" spans="1:8" x14ac:dyDescent="0.25">
      <c r="A58" t="s">
        <v>30</v>
      </c>
      <c r="C58" s="5">
        <v>220</v>
      </c>
      <c r="H58" s="5">
        <v>220</v>
      </c>
    </row>
    <row r="59" spans="1:8" x14ac:dyDescent="0.25">
      <c r="A59" t="s">
        <v>31</v>
      </c>
      <c r="C59" s="5">
        <v>1902</v>
      </c>
      <c r="H59" s="5">
        <v>1902</v>
      </c>
    </row>
    <row r="60" spans="1:8" x14ac:dyDescent="0.25">
      <c r="A60" t="s">
        <v>32</v>
      </c>
      <c r="C60" s="5">
        <v>305</v>
      </c>
      <c r="H60" s="5">
        <v>305</v>
      </c>
    </row>
    <row r="61" spans="1:8" x14ac:dyDescent="0.25">
      <c r="A61" t="s">
        <v>33</v>
      </c>
      <c r="C61" s="5">
        <v>1496</v>
      </c>
      <c r="H61" s="5">
        <v>1496</v>
      </c>
    </row>
    <row r="62" spans="1:8" x14ac:dyDescent="0.25">
      <c r="A62" t="s">
        <v>34</v>
      </c>
      <c r="C62" s="5">
        <v>1670</v>
      </c>
      <c r="H62" s="5">
        <v>1670</v>
      </c>
    </row>
    <row r="63" spans="1:8" x14ac:dyDescent="0.25">
      <c r="A63" t="s">
        <v>35</v>
      </c>
      <c r="C63" s="5">
        <v>752</v>
      </c>
      <c r="H63" s="5">
        <v>752</v>
      </c>
    </row>
    <row r="64" spans="1:8" x14ac:dyDescent="0.25">
      <c r="A64" t="s">
        <v>36</v>
      </c>
      <c r="C64" s="5">
        <v>3878</v>
      </c>
      <c r="H64" s="5">
        <v>3878</v>
      </c>
    </row>
    <row r="65" spans="1:8" x14ac:dyDescent="0.25">
      <c r="A65" t="s">
        <v>37</v>
      </c>
      <c r="C65" s="5">
        <v>1698</v>
      </c>
      <c r="H65" s="5">
        <v>1698</v>
      </c>
    </row>
    <row r="66" spans="1:8" x14ac:dyDescent="0.25">
      <c r="A66" t="s">
        <v>38</v>
      </c>
      <c r="C66" s="5">
        <v>2763</v>
      </c>
      <c r="H66" s="5">
        <v>2763</v>
      </c>
    </row>
    <row r="67" spans="1:8" x14ac:dyDescent="0.25">
      <c r="A67" t="s">
        <v>39</v>
      </c>
      <c r="C67" s="5">
        <v>2473</v>
      </c>
      <c r="H67" s="5">
        <v>2473</v>
      </c>
    </row>
    <row r="68" spans="1:8" x14ac:dyDescent="0.25">
      <c r="A68" t="s">
        <v>40</v>
      </c>
      <c r="C68" s="5">
        <v>2474</v>
      </c>
      <c r="H68" s="5">
        <v>2474</v>
      </c>
    </row>
    <row r="69" spans="1:8" x14ac:dyDescent="0.25">
      <c r="A69" t="s">
        <v>41</v>
      </c>
      <c r="C69" s="5">
        <v>2039</v>
      </c>
      <c r="H69" s="5">
        <v>2039</v>
      </c>
    </row>
    <row r="70" spans="1:8" x14ac:dyDescent="0.25">
      <c r="A70" t="s">
        <v>42</v>
      </c>
      <c r="C70" s="5">
        <v>1669</v>
      </c>
      <c r="H70" s="5">
        <v>1669</v>
      </c>
    </row>
    <row r="71" spans="1:8" x14ac:dyDescent="0.25">
      <c r="C71" s="5">
        <v>51492</v>
      </c>
      <c r="D71" s="5">
        <v>53574</v>
      </c>
      <c r="E71" s="5">
        <v>53574</v>
      </c>
      <c r="F71" s="5">
        <v>53574</v>
      </c>
      <c r="G71" s="5">
        <v>53574</v>
      </c>
      <c r="H71" s="11">
        <f>SUM(H53:H70)</f>
        <v>51492</v>
      </c>
    </row>
    <row r="72" spans="1:8" x14ac:dyDescent="0.25">
      <c r="A72" s="1" t="s">
        <v>43</v>
      </c>
      <c r="B72" s="3"/>
    </row>
    <row r="73" spans="1:8" x14ac:dyDescent="0.25">
      <c r="A73" t="s">
        <v>44</v>
      </c>
      <c r="C73" s="5">
        <v>279</v>
      </c>
      <c r="H73" s="5">
        <v>279</v>
      </c>
    </row>
    <row r="74" spans="1:8" x14ac:dyDescent="0.25">
      <c r="A74" t="s">
        <v>45</v>
      </c>
      <c r="C74" s="5">
        <v>739</v>
      </c>
      <c r="H74" s="5">
        <v>739</v>
      </c>
    </row>
    <row r="75" spans="1:8" x14ac:dyDescent="0.25">
      <c r="A75" t="s">
        <v>46</v>
      </c>
      <c r="C75" s="5">
        <v>1241</v>
      </c>
      <c r="H75" s="5">
        <v>1241</v>
      </c>
    </row>
    <row r="76" spans="1:8" x14ac:dyDescent="0.25">
      <c r="A76" t="s">
        <v>47</v>
      </c>
      <c r="C76" s="5">
        <v>1600</v>
      </c>
      <c r="H76" s="5">
        <v>1600</v>
      </c>
    </row>
    <row r="77" spans="1:8" x14ac:dyDescent="0.25">
      <c r="A77" t="s">
        <v>48</v>
      </c>
      <c r="C77" s="5">
        <v>838</v>
      </c>
      <c r="H77" s="5">
        <v>838</v>
      </c>
    </row>
    <row r="78" spans="1:8" x14ac:dyDescent="0.25">
      <c r="C78" s="5">
        <v>4697</v>
      </c>
      <c r="D78" s="5">
        <v>5000</v>
      </c>
      <c r="E78" s="5">
        <v>5000</v>
      </c>
      <c r="F78" s="5">
        <v>5000</v>
      </c>
      <c r="G78" s="5">
        <v>5000</v>
      </c>
      <c r="H78" s="11">
        <f>SUM(H73:H77)</f>
        <v>4697</v>
      </c>
    </row>
    <row r="80" spans="1:8" x14ac:dyDescent="0.25">
      <c r="A80" t="s">
        <v>49</v>
      </c>
      <c r="C80" s="5">
        <v>11459</v>
      </c>
      <c r="D80" s="5">
        <v>13959</v>
      </c>
      <c r="E80" s="5">
        <v>13959.31</v>
      </c>
      <c r="F80" s="5">
        <v>13959.31</v>
      </c>
      <c r="G80" s="5">
        <v>13959.32</v>
      </c>
      <c r="H80" s="11">
        <v>13959.32</v>
      </c>
    </row>
    <row r="82" spans="1:8" x14ac:dyDescent="0.25">
      <c r="A82" s="1" t="s">
        <v>50</v>
      </c>
    </row>
    <row r="83" spans="1:8" x14ac:dyDescent="0.25">
      <c r="A83" t="s">
        <v>51</v>
      </c>
      <c r="C83" s="5">
        <v>4310</v>
      </c>
      <c r="F83" s="5" t="s">
        <v>58</v>
      </c>
      <c r="H83" s="5">
        <v>4310</v>
      </c>
    </row>
    <row r="84" spans="1:8" x14ac:dyDescent="0.25">
      <c r="A84" t="s">
        <v>52</v>
      </c>
      <c r="C84" s="5">
        <v>518</v>
      </c>
      <c r="H84" s="5">
        <v>518</v>
      </c>
    </row>
    <row r="85" spans="1:8" x14ac:dyDescent="0.25">
      <c r="A85" t="s">
        <v>53</v>
      </c>
      <c r="C85" s="5">
        <v>665</v>
      </c>
      <c r="H85" s="5">
        <v>665</v>
      </c>
    </row>
    <row r="86" spans="1:8" x14ac:dyDescent="0.25">
      <c r="C86" s="5">
        <v>5493</v>
      </c>
      <c r="D86" s="5">
        <v>5000</v>
      </c>
      <c r="E86" s="5">
        <v>5000</v>
      </c>
      <c r="F86" s="5">
        <v>5000</v>
      </c>
    </row>
    <row r="87" spans="1:8" x14ac:dyDescent="0.25">
      <c r="A87" t="s">
        <v>54</v>
      </c>
      <c r="C87" s="5">
        <v>9310</v>
      </c>
      <c r="D87" s="5">
        <v>9310</v>
      </c>
      <c r="E87" s="5">
        <v>9309.7099999999991</v>
      </c>
      <c r="F87" s="10">
        <v>9310</v>
      </c>
      <c r="H87" s="5">
        <v>9310</v>
      </c>
    </row>
    <row r="88" spans="1:8" x14ac:dyDescent="0.25">
      <c r="H88" s="11">
        <f>SUM(H83:H87)</f>
        <v>14803</v>
      </c>
    </row>
    <row r="89" spans="1:8" x14ac:dyDescent="0.25">
      <c r="A89" t="s">
        <v>55</v>
      </c>
      <c r="D89" s="5">
        <v>434748</v>
      </c>
      <c r="E89" s="7">
        <f>SUM(E7:E88)</f>
        <v>161332.68</v>
      </c>
      <c r="F89" s="5">
        <f>SUM(F7:F88)</f>
        <v>162716.31</v>
      </c>
      <c r="G89" s="5">
        <v>162716.31</v>
      </c>
      <c r="H89" s="11">
        <f>SUM(H7+H45+H51+H71+H78+H80+H88)</f>
        <v>161129.98000000001</v>
      </c>
    </row>
    <row r="92" spans="1:8" x14ac:dyDescent="0.25">
      <c r="A92" s="1" t="s">
        <v>94</v>
      </c>
    </row>
    <row r="93" spans="1:8" x14ac:dyDescent="0.25">
      <c r="A93" s="1"/>
      <c r="B93" s="1"/>
      <c r="C93" s="7"/>
      <c r="D93" s="7"/>
      <c r="E93" s="7"/>
    </row>
    <row r="94" spans="1:8" x14ac:dyDescent="0.25">
      <c r="A94" s="1" t="s">
        <v>95</v>
      </c>
      <c r="B94" s="1"/>
      <c r="C94" s="7"/>
      <c r="D94" s="7"/>
      <c r="E94" s="7"/>
    </row>
    <row r="95" spans="1:8" x14ac:dyDescent="0.25">
      <c r="A95" s="1"/>
      <c r="B95" s="1"/>
      <c r="C95" s="7"/>
      <c r="D95" s="7"/>
      <c r="E95" s="7"/>
    </row>
  </sheetData>
  <mergeCells count="7">
    <mergeCell ref="A1:F1"/>
    <mergeCell ref="C21:D21"/>
    <mergeCell ref="C23:D23"/>
    <mergeCell ref="A2:C2"/>
    <mergeCell ref="C18:D18"/>
    <mergeCell ref="C19:D19"/>
    <mergeCell ref="C20:D20"/>
  </mergeCells>
  <pageMargins left="0" right="0" top="0.19685039370078741" bottom="0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The Clerk</cp:lastModifiedBy>
  <cp:lastPrinted>2018-12-30T11:51:01Z</cp:lastPrinted>
  <dcterms:created xsi:type="dcterms:W3CDTF">2016-02-08T11:19:54Z</dcterms:created>
  <dcterms:modified xsi:type="dcterms:W3CDTF">2018-12-31T11:35:24Z</dcterms:modified>
</cp:coreProperties>
</file>