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Bradwell\Accounts\2023-2024 Finance Files\AGAR 2023-24\"/>
    </mc:Choice>
  </mc:AlternateContent>
  <xr:revisionPtr revIDLastSave="0" documentId="8_{274CD8B1-C04D-4261-B9AB-A47D80F69A50}" xr6:coauthVersionLast="47" xr6:coauthVersionMax="47" xr10:uidLastSave="{00000000-0000-0000-0000-000000000000}"/>
  <bookViews>
    <workbookView xWindow="696" yWindow="756" windowWidth="20616" windowHeight="11244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example'!$B$2:$J$42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H20" i="2"/>
  <c r="G25" i="1"/>
  <c r="G38" i="1"/>
  <c r="H40" i="2" l="1"/>
  <c r="H35" i="2"/>
  <c r="G43" i="1"/>
  <c r="G45" i="1" s="1"/>
  <c r="H42" i="2" l="1"/>
</calcChain>
</file>

<file path=xl/sharedStrings.xml><?xml version="1.0" encoding="utf-8"?>
<sst xmlns="http://schemas.openxmlformats.org/spreadsheetml/2006/main" count="62" uniqueCount="54">
  <si>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</si>
  <si>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</si>
  <si>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</si>
  <si>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</si>
  <si>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</si>
  <si>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</si>
  <si>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</si>
  <si>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(normally only current account)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</si>
  <si>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</si>
  <si>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</si>
  <si>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</si>
  <si>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</si>
  <si>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</si>
  <si>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</si>
  <si>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</si>
  <si>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</si>
  <si>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</si>
  <si>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</si>
  <si>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</si>
  <si>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</si>
  <si>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</si>
  <si>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</si>
  <si>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</si>
  <si>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</si>
  <si>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</si>
  <si>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</si>
  <si>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</si>
  <si>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</si>
  <si>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</si>
  <si>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</si>
  <si>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</si>
  <si>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</si>
  <si>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</si>
  <si>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</si>
  <si>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</si>
  <si>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BRADWELL WITH PATTISWICK PARISH COUNCIL</t>
  </si>
  <si>
    <t>ESSEX</t>
  </si>
  <si>
    <t>MRS NICKI WATKINS, CLERK &amp; RFO</t>
  </si>
  <si>
    <t>Balance per bank statements as at 31/3/24:</t>
  </si>
  <si>
    <t>Community/Current Account 23853787</t>
  </si>
  <si>
    <t>Deposit /Instant Access Account 23858428</t>
  </si>
  <si>
    <t>Less: any unpresented cheques as at 31/3/24</t>
  </si>
  <si>
    <t>EALC</t>
  </si>
  <si>
    <t>Playquip Leisure UK</t>
  </si>
  <si>
    <t>cheque no. 800329</t>
  </si>
  <si>
    <t>cheque no. 800333</t>
  </si>
  <si>
    <t>Add: any un-banked cash as at 31/3/24</t>
  </si>
  <si>
    <t>Net balances as at 31/3/24 (Box 8)</t>
  </si>
  <si>
    <t>Bank reconciliation for Bradwick with Pattiswick Parish Council 31/03/2024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</si>
  <si>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2024” in Section 2 of the AGAR – and will also agree to Box 7 where the accounts are prepared on a receipts and payments basis</t>
    </r>
  </si>
  <si>
    <t>Financial year ending 31 March 2024</t>
  </si>
  <si>
    <t>S.106 Funds from Braintree District Council 30/3/24 (but not credited unil 22 April 2024)</t>
  </si>
  <si>
    <t xml:space="preserve">DD n power </t>
  </si>
  <si>
    <t>DD npower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</si>
</sst>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43" fontId="2" fillId="0" borderId="6" xfId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7" width="9.109375" style="18"/>
    <col min="8" max="16384" width="9.109375" style="2"/>
  </cols>
  <sheetData>
    <row r="1" spans="1:20" s="13" customFormat="1" ht="17.399999999999999" x14ac:dyDescent="0.3">
      <c r="A1" s="1" t="s">
        <v>0</v>
      </c>
      <c r="F1" s="17"/>
      <c r="G1" s="17"/>
    </row>
    <row r="2" spans="1:20" s="13" customFormat="1" ht="17.399999999999999" x14ac:dyDescent="0.3">
      <c r="A2" s="34" t="s">
        <v>34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">
      <c r="A4" s="29"/>
      <c r="B4" s="29"/>
      <c r="C4" s="29"/>
      <c r="D4" s="29"/>
      <c r="E4" s="29"/>
      <c r="F4" s="29"/>
      <c r="G4" s="29"/>
      <c r="H4" s="29"/>
      <c r="I4" s="29"/>
    </row>
    <row r="5" spans="1:20" x14ac:dyDescent="0.25">
      <c r="A5" s="2" t="s">
        <v>1</v>
      </c>
      <c r="B5" s="38"/>
      <c r="C5" s="39"/>
      <c r="D5" s="39"/>
      <c r="E5" s="39"/>
      <c r="F5" s="39"/>
      <c r="G5" s="40"/>
    </row>
    <row r="7" spans="1:20" x14ac:dyDescent="0.25">
      <c r="A7" s="2" t="s">
        <v>2</v>
      </c>
      <c r="D7" s="38"/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5">
      <c r="A9" s="4" t="s">
        <v>28</v>
      </c>
      <c r="B9" s="4"/>
      <c r="C9" s="4"/>
      <c r="D9" s="4"/>
    </row>
    <row r="11" spans="1:20" x14ac:dyDescent="0.25">
      <c r="A11" s="2" t="s">
        <v>4</v>
      </c>
      <c r="B11" s="35"/>
      <c r="C11" s="36"/>
      <c r="D11" s="36"/>
      <c r="E11" s="36"/>
      <c r="F11" s="36"/>
      <c r="G11" s="37"/>
    </row>
    <row r="13" spans="1:20" x14ac:dyDescent="0.25">
      <c r="A13" s="2" t="s">
        <v>3</v>
      </c>
      <c r="B13" s="24" t="s">
        <v>29</v>
      </c>
    </row>
    <row r="15" spans="1:20" ht="15.6" x14ac:dyDescent="0.3">
      <c r="F15" s="18" t="s">
        <v>5</v>
      </c>
      <c r="G15" s="18" t="s">
        <v>5</v>
      </c>
      <c r="T15" s="14"/>
    </row>
    <row r="16" spans="1:20" s="4" customFormat="1" x14ac:dyDescent="0.25">
      <c r="A16" s="4" t="s">
        <v>30</v>
      </c>
      <c r="F16" s="19"/>
      <c r="G16" s="19"/>
    </row>
    <row r="17" spans="1:7" x14ac:dyDescent="0.25">
      <c r="B17" s="24" t="s">
        <v>8</v>
      </c>
      <c r="F17" s="26"/>
    </row>
    <row r="18" spans="1:7" x14ac:dyDescent="0.25">
      <c r="B18" s="24" t="s">
        <v>9</v>
      </c>
      <c r="F18" s="26"/>
    </row>
    <row r="19" spans="1:7" x14ac:dyDescent="0.25">
      <c r="B19" s="24" t="s">
        <v>10</v>
      </c>
      <c r="F19" s="26"/>
    </row>
    <row r="20" spans="1:7" x14ac:dyDescent="0.25">
      <c r="B20" s="24" t="s">
        <v>11</v>
      </c>
      <c r="F20" s="26"/>
    </row>
    <row r="21" spans="1:7" x14ac:dyDescent="0.25">
      <c r="A21" s="25" t="s">
        <v>24</v>
      </c>
      <c r="B21" s="24" t="s">
        <v>12</v>
      </c>
      <c r="F21" s="26"/>
    </row>
    <row r="22" spans="1:7" x14ac:dyDescent="0.25">
      <c r="B22" s="24" t="s">
        <v>13</v>
      </c>
      <c r="F22" s="26"/>
    </row>
    <row r="23" spans="1:7" x14ac:dyDescent="0.25">
      <c r="B23" s="24" t="s">
        <v>14</v>
      </c>
      <c r="F23" s="26"/>
    </row>
    <row r="24" spans="1:7" x14ac:dyDescent="0.25">
      <c r="B24" s="24" t="s">
        <v>23</v>
      </c>
      <c r="F24" s="27"/>
      <c r="G24" s="20"/>
    </row>
    <row r="25" spans="1:7" x14ac:dyDescent="0.25">
      <c r="F25" s="21"/>
      <c r="G25" s="20">
        <f>SUM(F17:F24)</f>
        <v>0</v>
      </c>
    </row>
    <row r="27" spans="1:7" x14ac:dyDescent="0.25">
      <c r="A27" s="2" t="s">
        <v>6</v>
      </c>
      <c r="G27" s="18">
        <v>0</v>
      </c>
    </row>
    <row r="29" spans="1:7" x14ac:dyDescent="0.25">
      <c r="A29" s="2" t="s">
        <v>31</v>
      </c>
      <c r="F29" s="16"/>
    </row>
    <row r="30" spans="1:7" x14ac:dyDescent="0.25">
      <c r="B30" s="24" t="s">
        <v>15</v>
      </c>
      <c r="F30" s="28"/>
    </row>
    <row r="31" spans="1:7" x14ac:dyDescent="0.25">
      <c r="B31" s="24" t="s">
        <v>16</v>
      </c>
      <c r="F31" s="28"/>
    </row>
    <row r="32" spans="1:7" x14ac:dyDescent="0.25">
      <c r="B32" s="24" t="s">
        <v>17</v>
      </c>
      <c r="F32" s="28"/>
    </row>
    <row r="33" spans="1:8" x14ac:dyDescent="0.25">
      <c r="B33" s="24" t="s">
        <v>18</v>
      </c>
      <c r="F33" s="28"/>
    </row>
    <row r="34" spans="1:8" x14ac:dyDescent="0.25">
      <c r="A34" s="25" t="s">
        <v>25</v>
      </c>
      <c r="B34" s="24" t="s">
        <v>19</v>
      </c>
      <c r="F34" s="28"/>
    </row>
    <row r="35" spans="1:8" x14ac:dyDescent="0.25">
      <c r="B35" s="24" t="s">
        <v>20</v>
      </c>
      <c r="F35" s="28"/>
    </row>
    <row r="36" spans="1:8" x14ac:dyDescent="0.25">
      <c r="B36" s="24" t="s">
        <v>21</v>
      </c>
      <c r="F36" s="28"/>
    </row>
    <row r="37" spans="1:8" x14ac:dyDescent="0.25">
      <c r="B37" s="24" t="s">
        <v>22</v>
      </c>
      <c r="F37" s="28"/>
    </row>
    <row r="38" spans="1:8" x14ac:dyDescent="0.25">
      <c r="F38" s="21"/>
      <c r="G38" s="22">
        <f>SUM(F30:F37)</f>
        <v>0</v>
      </c>
    </row>
    <row r="39" spans="1:8" x14ac:dyDescent="0.25">
      <c r="A39" s="2" t="s">
        <v>32</v>
      </c>
    </row>
    <row r="40" spans="1:8" x14ac:dyDescent="0.25">
      <c r="B40" s="24"/>
      <c r="F40" s="26"/>
    </row>
    <row r="41" spans="1:8" x14ac:dyDescent="0.25">
      <c r="B41" s="24"/>
      <c r="F41" s="26"/>
    </row>
    <row r="42" spans="1:8" x14ac:dyDescent="0.25">
      <c r="B42" s="24"/>
      <c r="F42" s="26"/>
    </row>
    <row r="43" spans="1:8" x14ac:dyDescent="0.25">
      <c r="F43" s="21"/>
      <c r="G43" s="21">
        <f>SUM(F40:F42)</f>
        <v>0</v>
      </c>
    </row>
    <row r="45" spans="1:8" ht="14.4" thickBot="1" x14ac:dyDescent="0.3">
      <c r="A45" s="4" t="s">
        <v>33</v>
      </c>
      <c r="B45" s="4"/>
      <c r="C45" s="4"/>
      <c r="D45" s="4"/>
      <c r="E45" s="4"/>
      <c r="F45" s="19"/>
      <c r="G45" s="23">
        <f>G25+G27+G38+G43</f>
        <v>0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K47"/>
  <sheetViews>
    <sheetView tabSelected="1" topLeftCell="A35" workbookViewId="0">
      <selection sqref="A1:K49"/>
    </sheetView>
  </sheetViews>
  <sheetFormatPr defaultColWidth="9.109375" defaultRowHeight="13.8" x14ac:dyDescent="0.25"/>
  <cols>
    <col min="1" max="2" width="9.109375" style="2"/>
    <col min="3" max="3" width="11.6640625" style="2" customWidth="1"/>
    <col min="4" max="4" width="9.33203125" style="2" bestFit="1" customWidth="1"/>
    <col min="5" max="5" width="9.109375" style="2"/>
    <col min="6" max="6" width="11.109375" style="2" customWidth="1"/>
    <col min="7" max="8" width="11.5546875" style="6" bestFit="1" customWidth="1"/>
    <col min="9" max="16384" width="9.109375" style="2"/>
  </cols>
  <sheetData>
    <row r="2" spans="2:11" s="13" customFormat="1" ht="37.950000000000003" customHeight="1" x14ac:dyDescent="0.3">
      <c r="B2" s="42" t="s">
        <v>48</v>
      </c>
      <c r="C2" s="43"/>
      <c r="D2" s="43"/>
      <c r="E2" s="43"/>
      <c r="F2" s="43"/>
      <c r="G2" s="43"/>
      <c r="H2" s="43"/>
      <c r="I2" s="43"/>
      <c r="J2" s="43"/>
    </row>
    <row r="3" spans="2:11" ht="37.5" customHeight="1" x14ac:dyDescent="0.25">
      <c r="B3" s="41" t="s">
        <v>49</v>
      </c>
      <c r="C3" s="41"/>
      <c r="D3" s="41"/>
      <c r="E3" s="41"/>
      <c r="F3" s="41"/>
      <c r="G3" s="41"/>
      <c r="H3" s="41"/>
      <c r="I3" s="41"/>
      <c r="J3" s="41"/>
      <c r="K3" s="12"/>
    </row>
    <row r="4" spans="2:11" ht="34.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12"/>
    </row>
    <row r="5" spans="2:11" x14ac:dyDescent="0.25">
      <c r="B5" s="3"/>
    </row>
    <row r="6" spans="2:11" ht="14.4" x14ac:dyDescent="0.3">
      <c r="B6" s="2" t="s">
        <v>1</v>
      </c>
      <c r="E6" s="46" t="s">
        <v>35</v>
      </c>
      <c r="F6" s="46"/>
      <c r="G6" s="46"/>
      <c r="H6" s="46"/>
      <c r="I6" s="43"/>
      <c r="J6" s="43"/>
    </row>
    <row r="8" spans="2:11" ht="15" customHeight="1" x14ac:dyDescent="0.3">
      <c r="B8" s="2" t="s">
        <v>2</v>
      </c>
      <c r="G8" s="46" t="s">
        <v>36</v>
      </c>
      <c r="H8" s="46"/>
      <c r="I8" s="43"/>
      <c r="J8" s="43"/>
    </row>
    <row r="10" spans="2:11" ht="14.4" x14ac:dyDescent="0.3">
      <c r="B10" s="44" t="s">
        <v>50</v>
      </c>
      <c r="C10" s="43"/>
      <c r="D10" s="43"/>
      <c r="E10" s="43"/>
    </row>
    <row r="12" spans="2:11" ht="14.4" x14ac:dyDescent="0.3">
      <c r="B12" s="2" t="s">
        <v>4</v>
      </c>
      <c r="F12" s="47" t="s">
        <v>37</v>
      </c>
      <c r="G12" s="47"/>
      <c r="H12" s="47"/>
      <c r="I12" s="43"/>
      <c r="J12" s="43"/>
    </row>
    <row r="14" spans="2:11" x14ac:dyDescent="0.25">
      <c r="B14" s="2" t="s">
        <v>3</v>
      </c>
      <c r="F14" s="32">
        <v>45413</v>
      </c>
    </row>
    <row r="16" spans="2:11" x14ac:dyDescent="0.25">
      <c r="G16" s="6" t="s">
        <v>5</v>
      </c>
      <c r="H16" s="6" t="s">
        <v>5</v>
      </c>
    </row>
    <row r="17" spans="2:8" s="4" customFormat="1" x14ac:dyDescent="0.25">
      <c r="B17" s="4" t="s">
        <v>38</v>
      </c>
      <c r="G17" s="15"/>
      <c r="H17" s="15"/>
    </row>
    <row r="18" spans="2:8" ht="14.4" x14ac:dyDescent="0.3">
      <c r="B18" s="45" t="s">
        <v>39</v>
      </c>
      <c r="C18" s="43"/>
      <c r="D18" s="43"/>
      <c r="E18" s="43"/>
      <c r="G18" s="7">
        <v>6204.32</v>
      </c>
      <c r="H18" s="7"/>
    </row>
    <row r="19" spans="2:8" ht="15" thickBot="1" x14ac:dyDescent="0.35">
      <c r="B19" s="45" t="s">
        <v>40</v>
      </c>
      <c r="C19" s="43"/>
      <c r="D19" s="43"/>
      <c r="E19" s="43"/>
      <c r="G19" s="7">
        <v>13261.82</v>
      </c>
      <c r="H19" s="7"/>
    </row>
    <row r="20" spans="2:8" ht="14.4" thickTop="1" x14ac:dyDescent="0.25">
      <c r="G20" s="33"/>
      <c r="H20" s="33">
        <f>G18+G19</f>
        <v>19466.14</v>
      </c>
    </row>
    <row r="21" spans="2:8" x14ac:dyDescent="0.25">
      <c r="G21" s="7"/>
      <c r="H21" s="7"/>
    </row>
    <row r="22" spans="2:8" x14ac:dyDescent="0.25">
      <c r="G22" s="7"/>
      <c r="H22" s="7"/>
    </row>
    <row r="23" spans="2:8" x14ac:dyDescent="0.25">
      <c r="G23" s="7"/>
      <c r="H23" s="7"/>
    </row>
    <row r="24" spans="2:8" x14ac:dyDescent="0.25">
      <c r="G24" s="8"/>
      <c r="H24" s="8"/>
    </row>
    <row r="25" spans="2:8" x14ac:dyDescent="0.25">
      <c r="G25" s="9"/>
      <c r="H25" s="8">
        <f>SUM(G18:G24)</f>
        <v>19466.14</v>
      </c>
    </row>
    <row r="26" spans="2:8" x14ac:dyDescent="0.25">
      <c r="G26" s="7"/>
      <c r="H26" s="7"/>
    </row>
    <row r="27" spans="2:8" x14ac:dyDescent="0.25">
      <c r="B27" s="2" t="s">
        <v>6</v>
      </c>
      <c r="G27" s="7"/>
      <c r="H27" s="7">
        <v>0</v>
      </c>
    </row>
    <row r="28" spans="2:8" x14ac:dyDescent="0.25">
      <c r="G28" s="7"/>
      <c r="H28" s="7"/>
    </row>
    <row r="29" spans="2:8" x14ac:dyDescent="0.25">
      <c r="B29" s="2" t="s">
        <v>41</v>
      </c>
      <c r="G29" s="7"/>
      <c r="H29" s="7"/>
    </row>
    <row r="30" spans="2:8" ht="14.4" x14ac:dyDescent="0.3">
      <c r="B30" s="5" t="s">
        <v>7</v>
      </c>
      <c r="C30" s="5"/>
      <c r="D30" s="5"/>
      <c r="E30" s="5"/>
      <c r="F30" s="5"/>
      <c r="G30" s="7"/>
      <c r="H30" s="7"/>
    </row>
    <row r="31" spans="2:8" ht="14.4" x14ac:dyDescent="0.3">
      <c r="B31" s="45" t="s">
        <v>42</v>
      </c>
      <c r="C31" s="43"/>
      <c r="D31" s="45" t="s">
        <v>44</v>
      </c>
      <c r="E31" s="43"/>
      <c r="G31" s="7">
        <v>-1142.6400000000001</v>
      </c>
      <c r="H31" s="7"/>
    </row>
    <row r="32" spans="2:8" ht="14.4" x14ac:dyDescent="0.3">
      <c r="B32" s="45" t="s">
        <v>43</v>
      </c>
      <c r="C32" s="43"/>
      <c r="D32" s="45" t="s">
        <v>45</v>
      </c>
      <c r="E32" s="43"/>
      <c r="G32" s="7">
        <v>-11100</v>
      </c>
      <c r="H32" s="7"/>
    </row>
    <row r="33" spans="2:8" x14ac:dyDescent="0.25">
      <c r="B33" s="2" t="s">
        <v>52</v>
      </c>
      <c r="G33" s="7">
        <v>-37.729999999999997</v>
      </c>
      <c r="H33" s="7"/>
    </row>
    <row r="34" spans="2:8" x14ac:dyDescent="0.25">
      <c r="B34" s="2" t="s">
        <v>53</v>
      </c>
      <c r="G34" s="7">
        <v>-42.21</v>
      </c>
      <c r="H34" s="7"/>
    </row>
    <row r="35" spans="2:8" x14ac:dyDescent="0.25">
      <c r="G35" s="9"/>
      <c r="H35" s="16">
        <f>SUM(G30:G34)</f>
        <v>-12322.579999999998</v>
      </c>
    </row>
    <row r="36" spans="2:8" x14ac:dyDescent="0.25">
      <c r="B36" s="2" t="s">
        <v>46</v>
      </c>
      <c r="G36" s="7"/>
      <c r="H36" s="7"/>
    </row>
    <row r="37" spans="2:8" x14ac:dyDescent="0.25">
      <c r="B37" s="45" t="s">
        <v>51</v>
      </c>
      <c r="C37" s="45"/>
      <c r="D37" s="45"/>
      <c r="E37" s="45"/>
      <c r="F37" s="45"/>
      <c r="G37" s="7"/>
      <c r="H37" s="7"/>
    </row>
    <row r="38" spans="2:8" x14ac:dyDescent="0.25">
      <c r="B38" s="45"/>
      <c r="C38" s="45"/>
      <c r="D38" s="45"/>
      <c r="E38" s="45"/>
      <c r="F38" s="45"/>
      <c r="G38" s="7">
        <v>6351.15</v>
      </c>
      <c r="H38" s="7"/>
    </row>
    <row r="39" spans="2:8" x14ac:dyDescent="0.25">
      <c r="G39" s="7"/>
      <c r="H39" s="7"/>
    </row>
    <row r="40" spans="2:8" x14ac:dyDescent="0.25">
      <c r="G40" s="9"/>
      <c r="H40" s="9">
        <f>SUM(G37:G39)</f>
        <v>6351.15</v>
      </c>
    </row>
    <row r="41" spans="2:8" x14ac:dyDescent="0.25">
      <c r="G41" s="7"/>
      <c r="H41" s="7"/>
    </row>
    <row r="42" spans="2:8" ht="14.4" thickBot="1" x14ac:dyDescent="0.3">
      <c r="B42" s="4" t="s">
        <v>47</v>
      </c>
      <c r="C42" s="4"/>
      <c r="D42" s="4"/>
      <c r="E42" s="4"/>
      <c r="F42" s="4"/>
      <c r="G42" s="10"/>
      <c r="H42" s="11">
        <f>H25+H27+H35+H40</f>
        <v>13494.710000000001</v>
      </c>
    </row>
    <row r="43" spans="2:8" ht="14.4" thickTop="1" x14ac:dyDescent="0.25"/>
    <row r="44" spans="2:8" ht="84" customHeight="1" x14ac:dyDescent="0.25">
      <c r="B44" s="41" t="s">
        <v>26</v>
      </c>
      <c r="C44" s="41"/>
      <c r="D44" s="41"/>
      <c r="E44" s="41"/>
      <c r="F44" s="41"/>
      <c r="G44" s="41"/>
      <c r="H44" s="41"/>
    </row>
    <row r="46" spans="2:8" x14ac:dyDescent="0.25">
      <c r="B46" s="31" t="s">
        <v>27</v>
      </c>
      <c r="C46" s="31"/>
      <c r="D46" s="31"/>
      <c r="E46" s="31"/>
      <c r="F46" s="31"/>
      <c r="G46" s="31"/>
      <c r="H46" s="31"/>
    </row>
    <row r="47" spans="2:8" x14ac:dyDescent="0.25">
      <c r="B47" s="30"/>
    </row>
  </sheetData>
  <mergeCells count="14">
    <mergeCell ref="B2:J2"/>
    <mergeCell ref="B10:E10"/>
    <mergeCell ref="B44:H44"/>
    <mergeCell ref="B37:F38"/>
    <mergeCell ref="B3:J4"/>
    <mergeCell ref="E6:J6"/>
    <mergeCell ref="G8:J8"/>
    <mergeCell ref="F12:J12"/>
    <mergeCell ref="B18:E18"/>
    <mergeCell ref="B19:E19"/>
    <mergeCell ref="B31:C31"/>
    <mergeCell ref="B32:C32"/>
    <mergeCell ref="D31:E31"/>
    <mergeCell ref="D32:E3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Nicki Watkins</cp:lastModifiedBy>
  <cp:lastPrinted>2024-05-01T22:19:09Z</cp:lastPrinted>
  <dcterms:created xsi:type="dcterms:W3CDTF">2019-02-20T14:27:46Z</dcterms:created>
  <dcterms:modified xsi:type="dcterms:W3CDTF">2024-06-19T21:18:10Z</dcterms:modified>
</cp:coreProperties>
</file>