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rk\Documents\BGNB\Bowers Gifford &amp; North Benfleet PC - Actual\Finance\2022-2023\"/>
    </mc:Choice>
  </mc:AlternateContent>
  <xr:revisionPtr revIDLastSave="0" documentId="8_{422139E7-5066-4D78-A99C-E47D0558F9D1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7" i="1" l="1"/>
  <c r="O5" i="1"/>
  <c r="L4" i="1"/>
  <c r="L28" i="1"/>
  <c r="I5" i="1"/>
  <c r="I24" i="1"/>
  <c r="F29" i="1"/>
  <c r="C4" i="1"/>
  <c r="F4" i="1"/>
</calcChain>
</file>

<file path=xl/sharedStrings.xml><?xml version="1.0" encoding="utf-8"?>
<sst xmlns="http://schemas.openxmlformats.org/spreadsheetml/2006/main" count="81" uniqueCount="5">
  <si>
    <t>BT</t>
  </si>
  <si>
    <t xml:space="preserve">Bank </t>
  </si>
  <si>
    <t xml:space="preserve">Precept </t>
  </si>
  <si>
    <t>U/C</t>
  </si>
  <si>
    <t>C/F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</si>
</sst>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#,##0.00_ ;[Red]\-#,##0.00\ "/>
    <numFmt numFmtId="166" formatCode="0.00_ ;[Red]\-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Calibri"/>
      <family val="2"/>
      <scheme val="minor"/>
    </font>
    <font>
      <sz val="11"/>
      <color theme="0"/>
      <name val="Arial Narrow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u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2" fontId="1" fillId="0" borderId="1" xfId="0" applyNumberFormat="1" applyFont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1" fontId="1" fillId="0" borderId="1" xfId="0" applyNumberFormat="1" applyFont="1" applyBorder="1"/>
    <xf numFmtId="2" fontId="0" fillId="0" borderId="0" xfId="0" applyNumberFormat="1"/>
    <xf numFmtId="4" fontId="0" fillId="0" borderId="0" xfId="0" applyNumberFormat="1"/>
    <xf numFmtId="14" fontId="2" fillId="0" borderId="1" xfId="0" applyNumberFormat="1" applyFont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3" fillId="2" borderId="0" xfId="0" applyFont="1" applyFill="1"/>
    <xf numFmtId="0" fontId="0" fillId="0" borderId="1" xfId="0" applyBorder="1"/>
    <xf numFmtId="2" fontId="5" fillId="0" borderId="1" xfId="0" applyNumberFormat="1" applyFont="1" applyBorder="1"/>
    <xf numFmtId="2" fontId="5" fillId="2" borderId="1" xfId="0" applyNumberFormat="1" applyFont="1" applyFill="1" applyBorder="1"/>
    <xf numFmtId="4" fontId="5" fillId="0" borderId="1" xfId="0" applyNumberFormat="1" applyFont="1" applyBorder="1"/>
    <xf numFmtId="0" fontId="5" fillId="0" borderId="1" xfId="0" applyFont="1" applyBorder="1"/>
    <xf numFmtId="4" fontId="6" fillId="0" borderId="1" xfId="0" applyNumberFormat="1" applyFont="1" applyBorder="1"/>
    <xf numFmtId="2" fontId="6" fillId="0" borderId="1" xfId="0" applyNumberFormat="1" applyFont="1" applyBorder="1"/>
    <xf numFmtId="2" fontId="5" fillId="2" borderId="1" xfId="0" applyNumberFormat="1" applyFont="1" applyFill="1" applyBorder="1" applyAlignment="1">
      <alignment horizontal="right"/>
    </xf>
    <xf numFmtId="4" fontId="5" fillId="3" borderId="1" xfId="0" applyNumberFormat="1" applyFont="1" applyFill="1" applyBorder="1"/>
    <xf numFmtId="4" fontId="7" fillId="3" borderId="1" xfId="0" applyNumberFormat="1" applyFont="1" applyFill="1" applyBorder="1"/>
    <xf numFmtId="4" fontId="9" fillId="3" borderId="1" xfId="0" applyNumberFormat="1" applyFont="1" applyFill="1" applyBorder="1"/>
    <xf numFmtId="4" fontId="7" fillId="0" borderId="1" xfId="0" applyNumberFormat="1" applyFont="1" applyBorder="1"/>
    <xf numFmtId="0" fontId="7" fillId="0" borderId="1" xfId="0" applyFont="1" applyBorder="1"/>
    <xf numFmtId="2" fontId="6" fillId="2" borderId="1" xfId="0" applyNumberFormat="1" applyFont="1" applyFill="1" applyBorder="1"/>
    <xf numFmtId="4" fontId="5" fillId="0" borderId="1" xfId="0" applyNumberFormat="1" applyFont="1" applyBorder="1" applyAlignment="1">
      <alignment horizontal="center"/>
    </xf>
    <xf numFmtId="4" fontId="6" fillId="4" borderId="1" xfId="0" applyNumberFormat="1" applyFont="1" applyFill="1" applyBorder="1"/>
    <xf numFmtId="2" fontId="5" fillId="2" borderId="2" xfId="0" applyNumberFormat="1" applyFont="1" applyFill="1" applyBorder="1"/>
    <xf numFmtId="2" fontId="5" fillId="0" borderId="5" xfId="0" applyNumberFormat="1" applyFont="1" applyFill="1" applyBorder="1"/>
    <xf numFmtId="4" fontId="5" fillId="4" borderId="1" xfId="0" applyNumberFormat="1" applyFont="1" applyFill="1" applyBorder="1"/>
    <xf numFmtId="2" fontId="5" fillId="3" borderId="2" xfId="0" applyNumberFormat="1" applyFont="1" applyFill="1" applyBorder="1"/>
    <xf numFmtId="4" fontId="5" fillId="3" borderId="2" xfId="0" applyNumberFormat="1" applyFont="1" applyFill="1" applyBorder="1"/>
    <xf numFmtId="0" fontId="5" fillId="0" borderId="0" xfId="0" applyFont="1"/>
    <xf numFmtId="4" fontId="6" fillId="3" borderId="2" xfId="0" applyNumberFormat="1" applyFont="1" applyFill="1" applyBorder="1"/>
    <xf numFmtId="0" fontId="5" fillId="0" borderId="1" xfId="0" applyFont="1" applyBorder="1" applyAlignment="1">
      <alignment horizontal="right"/>
    </xf>
    <xf numFmtId="0" fontId="5" fillId="2" borderId="1" xfId="0" applyFont="1" applyFill="1" applyBorder="1"/>
    <xf numFmtId="0" fontId="5" fillId="3" borderId="1" xfId="0" applyFont="1" applyFill="1" applyBorder="1"/>
    <xf numFmtId="4" fontId="7" fillId="4" borderId="1" xfId="0" applyNumberFormat="1" applyFont="1" applyFill="1" applyBorder="1"/>
    <xf numFmtId="4" fontId="6" fillId="3" borderId="1" xfId="0" applyNumberFormat="1" applyFont="1" applyFill="1" applyBorder="1"/>
    <xf numFmtId="4" fontId="7" fillId="3" borderId="2" xfId="0" applyNumberFormat="1" applyFont="1" applyFill="1" applyBorder="1"/>
    <xf numFmtId="0" fontId="5" fillId="4" borderId="1" xfId="0" applyFont="1" applyFill="1" applyBorder="1"/>
    <xf numFmtId="2" fontId="5" fillId="4" borderId="1" xfId="0" applyNumberFormat="1" applyFont="1" applyFill="1" applyBorder="1"/>
    <xf numFmtId="0" fontId="6" fillId="0" borderId="1" xfId="0" applyFont="1" applyBorder="1" applyAlignment="1">
      <alignment vertical="top"/>
    </xf>
    <xf numFmtId="2" fontId="5" fillId="0" borderId="0" xfId="0" applyNumberFormat="1" applyFont="1"/>
    <xf numFmtId="2" fontId="7" fillId="4" borderId="1" xfId="0" applyNumberFormat="1" applyFont="1" applyFill="1" applyBorder="1"/>
    <xf numFmtId="1" fontId="5" fillId="0" borderId="1" xfId="0" applyNumberFormat="1" applyFont="1" applyBorder="1"/>
    <xf numFmtId="2" fontId="5" fillId="3" borderId="1" xfId="0" applyNumberFormat="1" applyFont="1" applyFill="1" applyBorder="1"/>
    <xf numFmtId="0" fontId="5" fillId="0" borderId="2" xfId="0" applyFont="1" applyBorder="1"/>
    <xf numFmtId="2" fontId="5" fillId="0" borderId="2" xfId="0" applyNumberFormat="1" applyFont="1" applyBorder="1"/>
    <xf numFmtId="164" fontId="7" fillId="0" borderId="1" xfId="0" applyNumberFormat="1" applyFont="1" applyBorder="1" applyAlignment="1">
      <alignment horizontal="right"/>
    </xf>
    <xf numFmtId="0" fontId="5" fillId="3" borderId="5" xfId="0" applyFont="1" applyFill="1" applyBorder="1"/>
    <xf numFmtId="2" fontId="5" fillId="3" borderId="1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0" fontId="3" fillId="2" borderId="1" xfId="0" applyFont="1" applyFill="1" applyBorder="1"/>
    <xf numFmtId="0" fontId="4" fillId="3" borderId="1" xfId="0" applyFont="1" applyFill="1" applyBorder="1"/>
    <xf numFmtId="2" fontId="4" fillId="3" borderId="1" xfId="0" applyNumberFormat="1" applyFont="1" applyFill="1" applyBorder="1"/>
    <xf numFmtId="14" fontId="7" fillId="0" borderId="1" xfId="0" applyNumberFormat="1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4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4" fontId="7" fillId="0" borderId="2" xfId="0" applyNumberFormat="1" applyFont="1" applyBorder="1"/>
    <xf numFmtId="14" fontId="7" fillId="0" borderId="4" xfId="0" applyNumberFormat="1" applyFont="1" applyBorder="1"/>
    <xf numFmtId="0" fontId="7" fillId="0" borderId="4" xfId="0" applyFont="1" applyBorder="1"/>
    <xf numFmtId="14" fontId="7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3" borderId="4" xfId="0" applyFont="1" applyFill="1" applyBorder="1"/>
    <xf numFmtId="0" fontId="7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right" wrapText="1"/>
    </xf>
    <xf numFmtId="4" fontId="10" fillId="0" borderId="1" xfId="0" applyNumberFormat="1" applyFont="1" applyBorder="1"/>
    <xf numFmtId="2" fontId="7" fillId="2" borderId="2" xfId="0" applyNumberFormat="1" applyFont="1" applyFill="1" applyBorder="1"/>
    <xf numFmtId="0" fontId="7" fillId="2" borderId="2" xfId="0" applyNumberFormat="1" applyFont="1" applyFill="1" applyBorder="1" applyAlignment="1">
      <alignment horizontal="left"/>
    </xf>
    <xf numFmtId="166" fontId="8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tabSelected="1" view="pageLayout" topLeftCell="A20" zoomScaleNormal="100" workbookViewId="0">
      <selection activeCell="O8" sqref="O8"/>
    </sheetView>
  </sheetViews>
  <sheetFormatPr defaultRowHeight="14.4" x14ac:dyDescent="0.3"/>
  <cols>
    <col min="1" max="1" width="12.44140625" customWidth="1"/>
    <col min="2" max="2" width="2.33203125" hidden="1" customWidth="1"/>
    <col min="3" max="3" width="11.21875" customWidth="1"/>
    <col min="4" max="4" width="5.6640625" customWidth="1"/>
    <col min="5" max="5" width="4.5546875" customWidth="1"/>
    <col min="6" max="6" width="11.88671875" customWidth="1"/>
    <col min="7" max="7" width="5.88671875" customWidth="1"/>
    <col min="8" max="8" width="5.33203125" customWidth="1"/>
    <col min="9" max="9" width="11.88671875" customWidth="1"/>
    <col min="10" max="10" width="2.6640625" customWidth="1"/>
    <col min="11" max="11" width="7" customWidth="1"/>
    <col min="12" max="12" width="11.109375" customWidth="1"/>
    <col min="13" max="13" width="2.5546875" customWidth="1"/>
    <col min="14" max="14" width="4.88671875" customWidth="1"/>
    <col min="15" max="15" width="14.21875" customWidth="1"/>
    <col min="16" max="16" width="2.88671875" customWidth="1"/>
    <col min="17" max="17" width="6.88671875" customWidth="1"/>
    <col min="18" max="18" width="12.109375" bestFit="1" customWidth="1"/>
    <col min="20" max="20" width="9.21875" bestFit="1" customWidth="1"/>
  </cols>
  <sheetData>
    <row r="1" spans="1:19" ht="15.6" x14ac:dyDescent="0.3">
      <c r="A1" s="10"/>
      <c r="B1" s="11"/>
      <c r="C1" s="13"/>
      <c r="D1" s="12"/>
      <c r="E1" s="63">
        <v>45100</v>
      </c>
      <c r="F1" s="63"/>
      <c r="G1" s="64"/>
      <c r="H1" s="65">
        <v>45191</v>
      </c>
      <c r="I1" s="66"/>
      <c r="J1" s="67"/>
      <c r="K1" s="68">
        <v>45283</v>
      </c>
      <c r="L1" s="69"/>
      <c r="M1" s="70"/>
      <c r="N1" s="71">
        <v>45382</v>
      </c>
      <c r="O1" s="72"/>
      <c r="P1" s="78"/>
      <c r="Q1" s="73"/>
      <c r="R1" s="74">
        <v>45383</v>
      </c>
      <c r="S1" s="15"/>
    </row>
    <row r="2" spans="1:19" ht="15.6" x14ac:dyDescent="0.3">
      <c r="A2" s="18" t="s">
        <v>1</v>
      </c>
      <c r="B2" s="33"/>
      <c r="C2" s="22">
        <v>50356.959999999999</v>
      </c>
      <c r="D2" s="23"/>
      <c r="E2" s="19"/>
      <c r="F2" s="19">
        <v>61340.26</v>
      </c>
      <c r="G2" s="23"/>
      <c r="H2" s="20"/>
      <c r="I2" s="19">
        <v>55659.67</v>
      </c>
      <c r="J2" s="23"/>
      <c r="K2" s="29"/>
      <c r="L2" s="19">
        <v>39924.050000000003</v>
      </c>
      <c r="M2" s="30"/>
      <c r="N2" s="18"/>
      <c r="O2" s="16">
        <v>31075.27</v>
      </c>
      <c r="P2" s="34"/>
      <c r="Q2" s="82" t="s">
        <v>4</v>
      </c>
      <c r="R2" s="16">
        <v>10108.459999999999</v>
      </c>
      <c r="S2" s="15"/>
    </row>
    <row r="3" spans="1:19" ht="15.6" x14ac:dyDescent="0.3">
      <c r="A3" s="20" t="s">
        <v>2</v>
      </c>
      <c r="B3" s="33"/>
      <c r="C3" s="17">
        <v>10983.3</v>
      </c>
      <c r="D3" s="23"/>
      <c r="E3" s="19"/>
      <c r="F3" s="21">
        <v>100</v>
      </c>
      <c r="G3" s="23"/>
      <c r="H3" s="20"/>
      <c r="I3" s="47">
        <v>750</v>
      </c>
      <c r="J3" s="23"/>
      <c r="K3" s="29"/>
      <c r="L3" s="75">
        <v>10983.29</v>
      </c>
      <c r="M3" s="30"/>
      <c r="N3" s="18"/>
      <c r="O3" s="16">
        <v>56.25</v>
      </c>
      <c r="P3" s="34"/>
      <c r="Q3" s="83">
        <v>724</v>
      </c>
      <c r="R3" s="81">
        <v>-953.78</v>
      </c>
      <c r="S3" s="27" t="s">
        <v>3</v>
      </c>
    </row>
    <row r="4" spans="1:19" ht="15.6" x14ac:dyDescent="0.3">
      <c r="A4" s="26"/>
      <c r="B4" s="33"/>
      <c r="C4" s="28">
        <f>SUM(C2:C3)</f>
        <v>61340.259999999995</v>
      </c>
      <c r="D4" s="23"/>
      <c r="E4" s="19"/>
      <c r="F4" s="16">
        <f ca="1">SUM(F2:F4)</f>
        <v>61440.26</v>
      </c>
      <c r="G4" s="23"/>
      <c r="H4" s="19"/>
      <c r="I4" s="28">
        <v>10545.82</v>
      </c>
      <c r="J4" s="24"/>
      <c r="K4" s="26"/>
      <c r="L4" s="22">
        <f>SUM(L2:L3)</f>
        <v>50907.340000000004</v>
      </c>
      <c r="M4" s="30"/>
      <c r="N4" s="26"/>
      <c r="O4" s="21">
        <v>10</v>
      </c>
      <c r="P4" s="35"/>
      <c r="Q4" s="19"/>
      <c r="R4" s="16">
        <v>9154.68</v>
      </c>
      <c r="S4" s="15"/>
    </row>
    <row r="5" spans="1:19" ht="15.6" x14ac:dyDescent="0.3">
      <c r="A5" s="18"/>
      <c r="B5" s="33"/>
      <c r="C5" s="36"/>
      <c r="D5" s="23"/>
      <c r="E5" s="26"/>
      <c r="G5" s="23"/>
      <c r="H5" s="19"/>
      <c r="I5" s="47">
        <f>SUM(I2:I4)</f>
        <v>66955.489999999991</v>
      </c>
      <c r="J5" s="24"/>
      <c r="K5" s="26"/>
      <c r="L5" s="16"/>
      <c r="M5" s="30"/>
      <c r="N5" s="26"/>
      <c r="O5" s="16">
        <f>SUM(O2:O4)</f>
        <v>31141.52</v>
      </c>
      <c r="P5" s="37"/>
      <c r="Q5" s="19"/>
      <c r="R5" s="19"/>
      <c r="S5" s="15"/>
    </row>
    <row r="6" spans="1:19" ht="15.6" x14ac:dyDescent="0.3">
      <c r="A6" s="18"/>
      <c r="B6" s="33"/>
      <c r="C6" s="19"/>
      <c r="D6" s="23"/>
      <c r="E6" s="26"/>
      <c r="F6" s="19"/>
      <c r="G6" s="23"/>
      <c r="H6" s="19"/>
      <c r="I6" s="19"/>
      <c r="J6" s="24"/>
      <c r="K6" s="26"/>
      <c r="L6" s="16"/>
      <c r="M6" s="30"/>
      <c r="N6" s="26"/>
      <c r="O6" s="16"/>
      <c r="P6" s="35"/>
      <c r="Q6" s="38"/>
      <c r="R6" s="39"/>
      <c r="S6" s="15"/>
    </row>
    <row r="7" spans="1:19" ht="15.6" x14ac:dyDescent="0.3">
      <c r="A7" s="18"/>
      <c r="B7" s="33"/>
      <c r="C7" s="17"/>
      <c r="D7" s="23"/>
      <c r="E7" s="26" t="s">
        <v>0</v>
      </c>
      <c r="F7" s="16">
        <v>29.79</v>
      </c>
      <c r="G7" s="23"/>
      <c r="H7" s="26" t="s">
        <v>0</v>
      </c>
      <c r="I7" s="16">
        <v>35.56</v>
      </c>
      <c r="J7" s="24"/>
      <c r="K7" s="26" t="s">
        <v>0</v>
      </c>
      <c r="L7" s="16">
        <v>224</v>
      </c>
      <c r="M7" s="30"/>
      <c r="N7" s="26" t="s">
        <v>0</v>
      </c>
      <c r="O7" s="16">
        <v>15</v>
      </c>
      <c r="P7" s="35"/>
      <c r="Q7" s="19"/>
      <c r="R7" s="19"/>
      <c r="S7" s="15"/>
    </row>
    <row r="8" spans="1:19" ht="15.6" x14ac:dyDescent="0.3">
      <c r="A8" s="20"/>
      <c r="B8" s="30"/>
      <c r="C8" s="17"/>
      <c r="D8" s="40"/>
      <c r="E8" s="26" t="s">
        <v>0</v>
      </c>
      <c r="F8" s="16">
        <v>56.98</v>
      </c>
      <c r="G8" s="40"/>
      <c r="H8" s="26" t="s">
        <v>0</v>
      </c>
      <c r="I8" s="16">
        <v>165.6</v>
      </c>
      <c r="J8" s="24"/>
      <c r="K8" s="26" t="s">
        <v>0</v>
      </c>
      <c r="L8" s="16">
        <v>395</v>
      </c>
      <c r="M8" s="41"/>
      <c r="N8" s="26" t="s">
        <v>0</v>
      </c>
      <c r="O8" s="84">
        <v>43.61</v>
      </c>
      <c r="P8" s="37"/>
      <c r="Q8" s="19"/>
      <c r="R8" s="19"/>
      <c r="S8" s="15"/>
    </row>
    <row r="9" spans="1:19" ht="15.6" x14ac:dyDescent="0.3">
      <c r="A9" s="26"/>
      <c r="B9" s="41"/>
      <c r="C9" s="17"/>
      <c r="D9" s="42"/>
      <c r="E9" s="26" t="s">
        <v>0</v>
      </c>
      <c r="F9" s="16">
        <v>65.52</v>
      </c>
      <c r="G9" s="42"/>
      <c r="H9" s="26" t="s">
        <v>0</v>
      </c>
      <c r="I9" s="16">
        <v>224</v>
      </c>
      <c r="J9" s="24"/>
      <c r="K9" s="26" t="s">
        <v>0</v>
      </c>
      <c r="L9" s="16">
        <v>504</v>
      </c>
      <c r="M9" s="33"/>
      <c r="N9" s="26" t="s">
        <v>0</v>
      </c>
      <c r="O9" s="18">
        <v>99</v>
      </c>
      <c r="P9" s="43"/>
      <c r="Q9" s="19"/>
      <c r="R9" s="16"/>
      <c r="S9" s="15"/>
    </row>
    <row r="10" spans="1:19" ht="15.6" x14ac:dyDescent="0.3">
      <c r="A10" s="26"/>
      <c r="B10" s="41"/>
      <c r="C10" s="17"/>
      <c r="D10" s="23"/>
      <c r="E10" s="26" t="s">
        <v>0</v>
      </c>
      <c r="F10" s="16">
        <v>81.569999999999993</v>
      </c>
      <c r="G10" s="24"/>
      <c r="H10" s="26" t="s">
        <v>0</v>
      </c>
      <c r="I10" s="16">
        <v>845.7</v>
      </c>
      <c r="J10" s="24"/>
      <c r="K10" s="26" t="s">
        <v>0</v>
      </c>
      <c r="L10" s="17">
        <v>845.7</v>
      </c>
      <c r="M10" s="33"/>
      <c r="N10" s="26" t="s">
        <v>0</v>
      </c>
      <c r="O10" s="18">
        <v>224</v>
      </c>
      <c r="P10" s="35"/>
      <c r="Q10" s="19"/>
      <c r="R10" s="16"/>
      <c r="S10" s="15"/>
    </row>
    <row r="11" spans="1:19" ht="15.6" x14ac:dyDescent="0.3">
      <c r="A11" s="26"/>
      <c r="B11" s="41"/>
      <c r="C11" s="17"/>
      <c r="D11" s="23"/>
      <c r="E11" s="26" t="s">
        <v>0</v>
      </c>
      <c r="F11" s="16">
        <v>84</v>
      </c>
      <c r="G11" s="24"/>
      <c r="H11" s="79">
        <v>719</v>
      </c>
      <c r="I11" s="16">
        <v>929.46</v>
      </c>
      <c r="J11" s="24"/>
      <c r="K11" s="79">
        <v>722</v>
      </c>
      <c r="L11" s="17">
        <v>887.46</v>
      </c>
      <c r="M11" s="33"/>
      <c r="N11" s="26" t="s">
        <v>0</v>
      </c>
      <c r="O11" s="16">
        <v>567</v>
      </c>
      <c r="P11" s="35"/>
      <c r="Q11" s="19"/>
      <c r="R11" s="16"/>
      <c r="S11" s="15"/>
    </row>
    <row r="12" spans="1:19" ht="15.6" x14ac:dyDescent="0.3">
      <c r="A12" s="26"/>
      <c r="B12" s="41"/>
      <c r="C12" s="17"/>
      <c r="D12" s="23"/>
      <c r="E12" s="26" t="s">
        <v>0</v>
      </c>
      <c r="F12" s="16">
        <v>144</v>
      </c>
      <c r="G12" s="24"/>
      <c r="H12" s="26" t="s">
        <v>0</v>
      </c>
      <c r="I12" s="16">
        <v>80</v>
      </c>
      <c r="J12" s="24"/>
      <c r="K12" s="26" t="s">
        <v>0</v>
      </c>
      <c r="L12" s="16">
        <v>20</v>
      </c>
      <c r="M12" s="44"/>
      <c r="N12" s="26" t="s">
        <v>0</v>
      </c>
      <c r="O12" s="16">
        <v>897.25</v>
      </c>
      <c r="P12" s="35"/>
      <c r="Q12" s="19"/>
      <c r="R12" s="16"/>
      <c r="S12" s="15"/>
    </row>
    <row r="13" spans="1:19" ht="15.6" x14ac:dyDescent="0.3">
      <c r="A13" s="18"/>
      <c r="B13" s="33"/>
      <c r="C13" s="17"/>
      <c r="D13" s="23"/>
      <c r="E13" s="26" t="s">
        <v>0</v>
      </c>
      <c r="F13" s="16">
        <v>200</v>
      </c>
      <c r="G13" s="23"/>
      <c r="H13" s="26" t="s">
        <v>0</v>
      </c>
      <c r="I13" s="16">
        <v>91.79</v>
      </c>
      <c r="J13" s="24"/>
      <c r="K13" s="26" t="s">
        <v>0</v>
      </c>
      <c r="L13" s="16">
        <v>48.08</v>
      </c>
      <c r="M13" s="45"/>
      <c r="N13" s="79">
        <v>723</v>
      </c>
      <c r="O13" s="16">
        <v>1084.8499999999999</v>
      </c>
      <c r="P13" s="35"/>
      <c r="Q13" s="19"/>
      <c r="R13" s="16"/>
      <c r="S13" s="15"/>
    </row>
    <row r="14" spans="1:19" ht="15.6" x14ac:dyDescent="0.3">
      <c r="A14" s="18"/>
      <c r="B14" s="33"/>
      <c r="C14" s="28"/>
      <c r="D14" s="23"/>
      <c r="E14" s="26" t="s">
        <v>0</v>
      </c>
      <c r="F14" s="16">
        <v>224</v>
      </c>
      <c r="G14" s="23"/>
      <c r="H14" s="26" t="s">
        <v>0</v>
      </c>
      <c r="I14" s="16">
        <v>118.32</v>
      </c>
      <c r="J14" s="24"/>
      <c r="K14" s="26" t="s">
        <v>0</v>
      </c>
      <c r="L14" s="16">
        <v>72.599999999999994</v>
      </c>
      <c r="M14" s="45"/>
      <c r="N14" s="26" t="s">
        <v>0</v>
      </c>
      <c r="O14" s="18">
        <v>45.47</v>
      </c>
      <c r="P14" s="35"/>
      <c r="Q14" s="19"/>
      <c r="R14" s="46"/>
      <c r="S14" s="15"/>
    </row>
    <row r="15" spans="1:19" ht="15.6" x14ac:dyDescent="0.3">
      <c r="A15" s="18"/>
      <c r="B15" s="33"/>
      <c r="C15" s="47"/>
      <c r="D15" s="23"/>
      <c r="E15" s="26" t="s">
        <v>0</v>
      </c>
      <c r="F15" s="16">
        <v>300</v>
      </c>
      <c r="G15" s="23"/>
      <c r="H15" s="26" t="s">
        <v>0</v>
      </c>
      <c r="I15" s="16">
        <v>224</v>
      </c>
      <c r="J15" s="24"/>
      <c r="K15" s="26" t="s">
        <v>0</v>
      </c>
      <c r="L15" s="16">
        <v>133.86000000000001</v>
      </c>
      <c r="M15" s="45"/>
      <c r="N15" s="26" t="s">
        <v>0</v>
      </c>
      <c r="O15" s="18">
        <v>61.87</v>
      </c>
      <c r="P15" s="35"/>
      <c r="Q15" s="19"/>
      <c r="R15" s="19"/>
      <c r="S15" s="15"/>
    </row>
    <row r="16" spans="1:19" ht="15.6" x14ac:dyDescent="0.3">
      <c r="A16" s="18"/>
      <c r="B16" s="33"/>
      <c r="C16" s="19"/>
      <c r="D16" s="23"/>
      <c r="E16" s="26" t="s">
        <v>0</v>
      </c>
      <c r="F16" s="16">
        <v>436</v>
      </c>
      <c r="G16" s="23"/>
      <c r="H16" s="26" t="s">
        <v>0</v>
      </c>
      <c r="I16" s="16">
        <v>845.7</v>
      </c>
      <c r="J16" s="24"/>
      <c r="K16" s="26" t="s">
        <v>0</v>
      </c>
      <c r="L16" s="16">
        <v>224</v>
      </c>
      <c r="M16" s="45"/>
      <c r="N16" s="26" t="s">
        <v>0</v>
      </c>
      <c r="O16" s="18">
        <v>224</v>
      </c>
      <c r="P16" s="35"/>
      <c r="Q16" s="19"/>
      <c r="R16" s="19"/>
      <c r="S16" s="15"/>
    </row>
    <row r="17" spans="1:20" ht="15.6" x14ac:dyDescent="0.3">
      <c r="A17" s="18"/>
      <c r="B17" s="33"/>
      <c r="C17" s="19"/>
      <c r="D17" s="23"/>
      <c r="E17" s="26" t="s">
        <v>0</v>
      </c>
      <c r="F17" s="16">
        <v>526.01</v>
      </c>
      <c r="G17" s="23"/>
      <c r="H17" s="26" t="s">
        <v>0</v>
      </c>
      <c r="I17" s="16">
        <v>10130.64</v>
      </c>
      <c r="J17" s="24"/>
      <c r="K17" s="26" t="s">
        <v>0</v>
      </c>
      <c r="L17" s="16">
        <v>310.66000000000003</v>
      </c>
      <c r="M17" s="45"/>
      <c r="N17" s="26" t="s">
        <v>0</v>
      </c>
      <c r="O17" s="16">
        <v>897.45</v>
      </c>
      <c r="P17" s="35"/>
      <c r="Q17" s="19"/>
      <c r="R17" s="19"/>
      <c r="S17" s="15"/>
    </row>
    <row r="18" spans="1:20" ht="15.6" x14ac:dyDescent="0.3">
      <c r="A18" s="18"/>
      <c r="B18" s="33"/>
      <c r="C18" s="19"/>
      <c r="D18" s="23"/>
      <c r="E18" s="26" t="s">
        <v>0</v>
      </c>
      <c r="F18" s="16">
        <v>826.2</v>
      </c>
      <c r="G18" s="23"/>
      <c r="H18" s="79">
        <v>721</v>
      </c>
      <c r="I18" s="18">
        <v>40</v>
      </c>
      <c r="J18" s="24"/>
      <c r="K18" s="26" t="s">
        <v>0</v>
      </c>
      <c r="L18" s="16">
        <v>845.7</v>
      </c>
      <c r="M18" s="48"/>
      <c r="N18" s="26" t="s">
        <v>0</v>
      </c>
      <c r="O18" s="16">
        <v>8443.2000000000007</v>
      </c>
      <c r="P18" s="35"/>
      <c r="Q18" s="19"/>
      <c r="R18" s="19"/>
      <c r="S18" s="15"/>
      <c r="T18" s="8"/>
    </row>
    <row r="19" spans="1:20" ht="15.6" x14ac:dyDescent="0.3">
      <c r="A19" s="18"/>
      <c r="B19" s="33"/>
      <c r="C19" s="19"/>
      <c r="D19" s="23"/>
      <c r="E19" s="26" t="s">
        <v>0</v>
      </c>
      <c r="F19" s="16">
        <v>104</v>
      </c>
      <c r="G19" s="23"/>
      <c r="H19" s="26" t="s">
        <v>0</v>
      </c>
      <c r="I19" s="18">
        <v>116.29</v>
      </c>
      <c r="J19" s="24"/>
      <c r="K19" s="26" t="s">
        <v>0</v>
      </c>
      <c r="L19" s="16">
        <v>1006.91</v>
      </c>
      <c r="M19" s="45"/>
      <c r="N19" s="26" t="s">
        <v>0</v>
      </c>
      <c r="O19" s="80">
        <v>63.78</v>
      </c>
      <c r="P19" s="35"/>
      <c r="Q19" s="19"/>
      <c r="R19" s="19"/>
      <c r="S19" s="15"/>
    </row>
    <row r="20" spans="1:20" ht="15.6" x14ac:dyDescent="0.3">
      <c r="A20" s="18"/>
      <c r="B20" s="33"/>
      <c r="C20" s="18"/>
      <c r="D20" s="23"/>
      <c r="E20" s="26" t="s">
        <v>0</v>
      </c>
      <c r="F20" s="16">
        <v>275</v>
      </c>
      <c r="G20" s="23"/>
      <c r="H20" s="26" t="s">
        <v>0</v>
      </c>
      <c r="I20" s="16">
        <v>143.88</v>
      </c>
      <c r="J20" s="25"/>
      <c r="K20" s="27" t="s">
        <v>0</v>
      </c>
      <c r="L20" s="16">
        <v>40</v>
      </c>
      <c r="M20" s="44"/>
      <c r="N20" s="26" t="s">
        <v>0</v>
      </c>
      <c r="O20" s="16">
        <v>224</v>
      </c>
      <c r="P20" s="35"/>
      <c r="Q20" s="19"/>
      <c r="R20" s="19"/>
      <c r="S20" s="15"/>
    </row>
    <row r="21" spans="1:20" ht="15.6" x14ac:dyDescent="0.3">
      <c r="A21" s="18"/>
      <c r="B21" s="33"/>
      <c r="C21" s="18"/>
      <c r="D21" s="23"/>
      <c r="E21" s="27" t="s">
        <v>0</v>
      </c>
      <c r="F21" s="32">
        <v>400</v>
      </c>
      <c r="G21" s="40"/>
      <c r="H21" s="26" t="s">
        <v>0</v>
      </c>
      <c r="I21" s="16">
        <v>224</v>
      </c>
      <c r="J21" s="24"/>
      <c r="K21" s="27" t="s">
        <v>0</v>
      </c>
      <c r="L21" s="16">
        <v>69.989999999999995</v>
      </c>
      <c r="M21" s="44"/>
      <c r="N21" s="26" t="s">
        <v>0</v>
      </c>
      <c r="O21" s="19">
        <v>897.25</v>
      </c>
      <c r="P21" s="35"/>
      <c r="Q21" s="19"/>
      <c r="R21" s="18"/>
      <c r="S21" s="15"/>
    </row>
    <row r="22" spans="1:20" ht="15.6" x14ac:dyDescent="0.3">
      <c r="A22" s="18"/>
      <c r="B22" s="33"/>
      <c r="C22" s="18"/>
      <c r="D22" s="42"/>
      <c r="E22" s="26" t="s">
        <v>0</v>
      </c>
      <c r="F22" s="16">
        <v>400</v>
      </c>
      <c r="G22" s="23"/>
      <c r="H22" s="26" t="s">
        <v>0</v>
      </c>
      <c r="I22" s="18">
        <v>845.7</v>
      </c>
      <c r="J22" s="24"/>
      <c r="K22" s="27" t="s">
        <v>0</v>
      </c>
      <c r="L22" s="16">
        <v>75</v>
      </c>
      <c r="M22" s="44"/>
      <c r="N22" s="26" t="s">
        <v>0</v>
      </c>
      <c r="O22" s="18">
        <v>20</v>
      </c>
      <c r="P22" s="35"/>
      <c r="Q22" s="19"/>
      <c r="R22" s="19"/>
      <c r="S22" s="15"/>
    </row>
    <row r="23" spans="1:20" ht="15.6" x14ac:dyDescent="0.3">
      <c r="A23" s="18"/>
      <c r="B23" s="33"/>
      <c r="C23" s="26"/>
      <c r="D23" s="42"/>
      <c r="E23" s="26" t="s">
        <v>0</v>
      </c>
      <c r="F23" s="16">
        <v>65.98</v>
      </c>
      <c r="G23" s="23"/>
      <c r="H23" s="26" t="s">
        <v>0</v>
      </c>
      <c r="I23" s="21">
        <v>11980.8</v>
      </c>
      <c r="J23" s="23"/>
      <c r="K23" s="76" t="s">
        <v>0</v>
      </c>
      <c r="L23" s="16">
        <v>133.66</v>
      </c>
      <c r="M23" s="44"/>
      <c r="N23" s="26" t="s">
        <v>0</v>
      </c>
      <c r="O23" s="19">
        <v>103.88</v>
      </c>
      <c r="P23" s="35"/>
      <c r="Q23" s="19"/>
      <c r="R23" s="18"/>
      <c r="S23" s="15"/>
    </row>
    <row r="24" spans="1:20" ht="15.6" x14ac:dyDescent="0.3">
      <c r="A24" s="18"/>
      <c r="B24" s="33"/>
      <c r="C24" s="16"/>
      <c r="D24" s="24"/>
      <c r="E24" s="26" t="s">
        <v>0</v>
      </c>
      <c r="F24" s="19">
        <v>69.290000000000006</v>
      </c>
      <c r="G24" s="23"/>
      <c r="H24" s="26"/>
      <c r="I24" s="16">
        <f>SUM(I7:I23)</f>
        <v>27041.440000000002</v>
      </c>
      <c r="J24" s="23"/>
      <c r="K24" s="76" t="s">
        <v>0</v>
      </c>
      <c r="L24" s="16">
        <v>210</v>
      </c>
      <c r="M24" s="33"/>
      <c r="N24" s="26" t="s">
        <v>0</v>
      </c>
      <c r="O24" s="16">
        <v>224</v>
      </c>
      <c r="P24" s="35"/>
      <c r="Q24" s="19"/>
      <c r="R24" s="18"/>
      <c r="S24" s="15"/>
    </row>
    <row r="25" spans="1:20" ht="15.6" x14ac:dyDescent="0.3">
      <c r="A25" s="18"/>
      <c r="B25" s="33"/>
      <c r="C25" s="18"/>
      <c r="D25" s="23"/>
      <c r="E25" s="26" t="s">
        <v>0</v>
      </c>
      <c r="F25" s="19">
        <v>86.65</v>
      </c>
      <c r="G25" s="40"/>
      <c r="I25" s="15"/>
      <c r="J25" s="23"/>
      <c r="K25" s="76" t="s">
        <v>0</v>
      </c>
      <c r="L25" s="16">
        <v>224</v>
      </c>
      <c r="M25" s="33"/>
      <c r="N25" s="26" t="s">
        <v>0</v>
      </c>
      <c r="O25" s="20">
        <v>897.45</v>
      </c>
      <c r="P25" s="35"/>
      <c r="Q25" s="19"/>
      <c r="R25" s="18"/>
      <c r="S25" s="15"/>
    </row>
    <row r="26" spans="1:20" ht="15.6" x14ac:dyDescent="0.3">
      <c r="A26" s="18"/>
      <c r="B26" s="33"/>
      <c r="C26" s="18"/>
      <c r="D26" s="23"/>
      <c r="E26" s="26" t="s">
        <v>0</v>
      </c>
      <c r="F26" s="19">
        <v>158.4</v>
      </c>
      <c r="G26" s="40"/>
      <c r="H26" s="26"/>
      <c r="I26" s="18"/>
      <c r="J26" s="23"/>
      <c r="K26" s="77" t="s">
        <v>0</v>
      </c>
      <c r="L26" s="16">
        <v>1261.45</v>
      </c>
      <c r="M26" s="41"/>
      <c r="N26" s="26" t="s">
        <v>0</v>
      </c>
      <c r="O26" s="21">
        <v>6000</v>
      </c>
      <c r="P26" s="35"/>
      <c r="Q26" s="49"/>
      <c r="R26" s="18"/>
      <c r="S26" s="15"/>
    </row>
    <row r="27" spans="1:20" ht="15.6" x14ac:dyDescent="0.3">
      <c r="A27" s="19"/>
      <c r="B27" s="44"/>
      <c r="C27" s="16"/>
      <c r="D27" s="50"/>
      <c r="E27" s="26" t="s">
        <v>0</v>
      </c>
      <c r="F27" s="16">
        <v>382</v>
      </c>
      <c r="G27" s="40"/>
      <c r="H27" s="26"/>
      <c r="I27" s="18"/>
      <c r="J27" s="50"/>
      <c r="K27" s="76" t="s">
        <v>0</v>
      </c>
      <c r="L27" s="28">
        <v>12300</v>
      </c>
      <c r="M27" s="45"/>
      <c r="N27" s="19"/>
      <c r="O27" s="16">
        <f>SUM(O7:O26)</f>
        <v>21033.06</v>
      </c>
      <c r="P27" s="34"/>
      <c r="Q27" s="49"/>
      <c r="R27" s="26"/>
      <c r="S27" s="15"/>
      <c r="T27" s="8"/>
    </row>
    <row r="28" spans="1:20" ht="15.6" x14ac:dyDescent="0.3">
      <c r="A28" s="19"/>
      <c r="B28" s="44"/>
      <c r="C28" s="16"/>
      <c r="D28" s="50"/>
      <c r="E28" s="26" t="s">
        <v>0</v>
      </c>
      <c r="F28" s="28">
        <v>865.2</v>
      </c>
      <c r="G28" s="40"/>
      <c r="H28" s="27"/>
      <c r="I28" s="18"/>
      <c r="J28" s="50"/>
      <c r="K28" s="76"/>
      <c r="L28" s="16">
        <f>SUM(L7:L27)</f>
        <v>19832.07</v>
      </c>
      <c r="M28" s="45"/>
      <c r="N28" s="51"/>
      <c r="O28" s="52"/>
      <c r="P28" s="34"/>
      <c r="Q28" s="17"/>
      <c r="R28" s="53"/>
      <c r="S28" s="15"/>
    </row>
    <row r="29" spans="1:20" ht="15.6" x14ac:dyDescent="0.3">
      <c r="A29" s="19"/>
      <c r="B29" s="44"/>
      <c r="C29" s="16"/>
      <c r="D29" s="50"/>
      <c r="E29" s="26"/>
      <c r="F29" s="17">
        <f>SUM(F7:F28)</f>
        <v>5780.5899999999983</v>
      </c>
      <c r="G29" s="54"/>
      <c r="H29" s="19"/>
      <c r="I29" s="18"/>
      <c r="J29" s="55"/>
      <c r="K29" s="76"/>
      <c r="L29" s="20"/>
      <c r="M29" s="56"/>
      <c r="N29" s="51"/>
      <c r="O29" s="52"/>
      <c r="P29" s="34"/>
      <c r="Q29" s="31"/>
      <c r="R29" s="19"/>
      <c r="S29" s="15"/>
    </row>
    <row r="30" spans="1:20" ht="15.6" hidden="1" x14ac:dyDescent="0.3">
      <c r="A30" s="1"/>
      <c r="B30" s="3"/>
      <c r="C30" s="1"/>
      <c r="D30" s="2"/>
      <c r="E30" s="15"/>
      <c r="F30" s="15"/>
      <c r="G30" s="2"/>
      <c r="H30" s="1"/>
      <c r="I30" s="1"/>
      <c r="J30" s="2"/>
      <c r="K30" s="77" t="s">
        <v>0</v>
      </c>
      <c r="L30" s="1"/>
      <c r="M30" s="3"/>
      <c r="N30" s="1">
        <v>644</v>
      </c>
      <c r="O30" s="4">
        <v>224</v>
      </c>
      <c r="P30" s="5"/>
      <c r="Q30" s="6"/>
      <c r="R30" s="1"/>
      <c r="S30" s="15"/>
    </row>
    <row r="31" spans="1:20" hidden="1" x14ac:dyDescent="0.3">
      <c r="A31" s="57"/>
      <c r="B31" s="57"/>
      <c r="C31" s="57"/>
      <c r="D31" s="57"/>
      <c r="E31" s="7"/>
      <c r="F31" s="6"/>
      <c r="G31" s="58"/>
      <c r="H31" s="59"/>
      <c r="I31" s="57"/>
      <c r="J31" s="57"/>
      <c r="K31" s="59"/>
      <c r="L31" s="57"/>
      <c r="M31" s="57"/>
      <c r="N31" s="57"/>
      <c r="O31" s="58"/>
      <c r="P31" s="58"/>
      <c r="Q31" s="58"/>
      <c r="R31" s="60"/>
      <c r="S31" s="15"/>
      <c r="T31" s="9"/>
    </row>
    <row r="32" spans="1:20" ht="15.6" x14ac:dyDescent="0.3">
      <c r="A32" s="57"/>
      <c r="B32" s="57"/>
      <c r="C32" s="57"/>
      <c r="D32" s="61"/>
      <c r="E32" s="26"/>
      <c r="F32" s="6"/>
      <c r="G32" s="61"/>
      <c r="H32" s="57"/>
      <c r="I32" s="57"/>
      <c r="J32" s="61"/>
      <c r="K32" s="57"/>
      <c r="L32" s="57"/>
      <c r="M32" s="61"/>
      <c r="N32" s="57"/>
      <c r="O32" s="58"/>
      <c r="P32" s="62"/>
      <c r="Q32" s="58"/>
      <c r="R32" s="60"/>
      <c r="S32" s="15"/>
    </row>
    <row r="33" spans="1:18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8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</sheetData>
  <mergeCells count="4">
    <mergeCell ref="N1:O1"/>
    <mergeCell ref="K1:L1"/>
    <mergeCell ref="H1:I1"/>
    <mergeCell ref="E1:F1"/>
  </mergeCells>
  <pageMargins left="0.25" right="0.25" top="0.75" bottom="0.75" header="0.3" footer="0.3"/>
  <pageSetup paperSize="9" fitToWidth="2" fitToHeight="0" orientation="landscape" r:id="rId1"/>
  <headerFooter>
    <oddHeader>&amp;C&amp;"Arial Narrow,Bold"&amp;14Bank Reconcilliation 2023-2024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BARLOW</dc:creator>
  <cp:lastModifiedBy>Christine Barlow,</cp:lastModifiedBy>
  <cp:lastPrinted>2024-05-22T06:40:19Z</cp:lastPrinted>
  <dcterms:created xsi:type="dcterms:W3CDTF">2019-04-09T19:14:14Z</dcterms:created>
  <dcterms:modified xsi:type="dcterms:W3CDTF">2024-05-22T06:42:21Z</dcterms:modified>
</cp:coreProperties>
</file>