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shen Parish Council\Accounts\Accounts\2024-2025\"/>
    </mc:Choice>
  </mc:AlternateContent>
  <xr:revisionPtr revIDLastSave="0" documentId="8_{259E5C7D-8CEB-4FA6-8203-5F6686B888A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yments" sheetId="1" r:id="rId1"/>
    <sheet name="Receipts" sheetId="2" r:id="rId2"/>
    <sheet name="Reconcilliation" sheetId="3" r:id="rId3"/>
  </sheets>
  <definedNames>
    <definedName name="_xlnm.Print_Area" localSheetId="0">Payments!$B$1:$N$64</definedName>
    <definedName name="_xlnm.Print_Area" localSheetId="1">Receipts!$B$2:$G$15</definedName>
    <definedName name="_xlnm.Print_Area" localSheetId="2">Reconcilliation!$B$1:$G$13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1" l="1"/>
  <c r="G57" i="1"/>
  <c r="H57" i="1"/>
  <c r="I57" i="1"/>
  <c r="J57" i="1"/>
  <c r="K57" i="1"/>
  <c r="L57" i="1"/>
  <c r="N58" i="1"/>
  <c r="F12" i="3"/>
  <c r="F11" i="3"/>
  <c r="D14" i="2"/>
  <c r="M58" i="1"/>
  <c r="G13" i="2"/>
  <c r="F13" i="3" l="1"/>
</calcChain>
</file>

<file path=xl/sharedStrings.xml><?xml version="1.0" encoding="utf-8"?>
<sst xmlns="http://schemas.openxmlformats.org/spreadsheetml/2006/main" count="152" uniqueCount="102">
  <si>
    <t xml:space="preserve"> </t>
  </si>
  <si>
    <t>PARISH OF ASHEN</t>
  </si>
  <si>
    <t>PAYMENTS</t>
  </si>
  <si>
    <t>Date</t>
  </si>
  <si>
    <t>Cheque</t>
  </si>
  <si>
    <t>Creditor</t>
  </si>
  <si>
    <t>Details</t>
  </si>
  <si>
    <t>Playing field</t>
  </si>
  <si>
    <t>Insurance</t>
  </si>
  <si>
    <t>Grants</t>
  </si>
  <si>
    <t>Subs</t>
  </si>
  <si>
    <t>Clerking</t>
  </si>
  <si>
    <t>Maintenance</t>
  </si>
  <si>
    <t>Misc</t>
  </si>
  <si>
    <t>TOTAL</t>
  </si>
  <si>
    <t>VAT</t>
  </si>
  <si>
    <t>BDC</t>
  </si>
  <si>
    <t>RECEIPTS</t>
  </si>
  <si>
    <t>Payor</t>
  </si>
  <si>
    <t>Particulars</t>
  </si>
  <si>
    <t>Precept</t>
  </si>
  <si>
    <t>Total Receipts</t>
  </si>
  <si>
    <t>Receipts</t>
  </si>
  <si>
    <t>Payments</t>
  </si>
  <si>
    <t>Total</t>
  </si>
  <si>
    <t>Nett</t>
  </si>
  <si>
    <t>Movement on bank accounts</t>
  </si>
  <si>
    <t>Movement on draft accounts</t>
  </si>
  <si>
    <t>Difference</t>
  </si>
  <si>
    <t>Hilary Hutson</t>
  </si>
  <si>
    <t xml:space="preserve">Reconcilliation </t>
  </si>
  <si>
    <t>Karen Melville-Ross</t>
  </si>
  <si>
    <t>HMRC</t>
  </si>
  <si>
    <t>ASHEN PARISH COUNCIL</t>
  </si>
  <si>
    <t>Hall Hire</t>
  </si>
  <si>
    <t>EALC</t>
  </si>
  <si>
    <t>Clerking (March)</t>
  </si>
  <si>
    <t>Village Hall</t>
  </si>
  <si>
    <t>Clerking (April)</t>
  </si>
  <si>
    <t>Litter Picking (April)</t>
  </si>
  <si>
    <t>Litter Picking (May)</t>
  </si>
  <si>
    <t>RCCE</t>
  </si>
  <si>
    <t>Membership</t>
  </si>
  <si>
    <t>Street Cleaning</t>
  </si>
  <si>
    <t>VAT return</t>
  </si>
  <si>
    <t>Opening Balance at 1st April 2024</t>
  </si>
  <si>
    <t>Current Account at 1st April 2024</t>
  </si>
  <si>
    <t>DD</t>
  </si>
  <si>
    <t>Colne Valley</t>
  </si>
  <si>
    <t>Grass Cutting</t>
  </si>
  <si>
    <t>Clerking (May)</t>
  </si>
  <si>
    <t>Sam Simpson</t>
  </si>
  <si>
    <t>Moss &amp; Algea remover</t>
  </si>
  <si>
    <t>Litter Picking (June)</t>
  </si>
  <si>
    <t>Clerking (June)</t>
  </si>
  <si>
    <t>Litter Picking (July)</t>
  </si>
  <si>
    <t>Litter Picking (Aug)</t>
  </si>
  <si>
    <t>Clear Councils</t>
  </si>
  <si>
    <t>19/924</t>
  </si>
  <si>
    <t>Play Ground Maintenace</t>
  </si>
  <si>
    <t>Clerking (July)</t>
  </si>
  <si>
    <t>Maureen Rigg</t>
  </si>
  <si>
    <t>Newsletter Printing</t>
  </si>
  <si>
    <t>Keef Grant</t>
  </si>
  <si>
    <t>Bus Stop &amp; Notice Board repairs</t>
  </si>
  <si>
    <t>Community Heartbeat</t>
  </si>
  <si>
    <t>Defib Pads</t>
  </si>
  <si>
    <t>Clerking (Aug)</t>
  </si>
  <si>
    <t>Grant</t>
  </si>
  <si>
    <t>Electricity for street lighting</t>
  </si>
  <si>
    <t>Ashen PCC</t>
  </si>
  <si>
    <t>Litter Picking (Sept)</t>
  </si>
  <si>
    <t>Clerking (Sept)</t>
  </si>
  <si>
    <t>Litter Picking (Oct)</t>
  </si>
  <si>
    <t>Wayman &amp; Long</t>
  </si>
  <si>
    <t>Land Registry Fee</t>
  </si>
  <si>
    <t>ROSPA</t>
  </si>
  <si>
    <t>Play Area Inspection</t>
  </si>
  <si>
    <t>Clerking (Oct)</t>
  </si>
  <si>
    <t>Photocopier Toner</t>
  </si>
  <si>
    <t>Litter Pick (Nov)</t>
  </si>
  <si>
    <t>K Cooke</t>
  </si>
  <si>
    <t>Clerking (Nov)</t>
  </si>
  <si>
    <t>Paul Chinery</t>
  </si>
  <si>
    <t>Hedge Cutting</t>
  </si>
  <si>
    <t>Clerking (Dec)</t>
  </si>
  <si>
    <t>Hire (Jan)</t>
  </si>
  <si>
    <t>Litter Pick (Dec)</t>
  </si>
  <si>
    <t>Clerking (Jan)</t>
  </si>
  <si>
    <t>Litter Pick (Jan)</t>
  </si>
  <si>
    <t>John Cockburn</t>
  </si>
  <si>
    <t>Fence Post Protectors</t>
  </si>
  <si>
    <t>Defib Battery</t>
  </si>
  <si>
    <t>Clerking (Feb)</t>
  </si>
  <si>
    <t>Litter Pick (Feb)</t>
  </si>
  <si>
    <t>NGF Play</t>
  </si>
  <si>
    <t>Zip Wire Repair</t>
  </si>
  <si>
    <t xml:space="preserve"> Account y/e 31st March 2025</t>
  </si>
  <si>
    <t>account y/e 31st March 2025</t>
  </si>
  <si>
    <t>PARISH OF ASHEN              Account y/e 31st March 2025</t>
  </si>
  <si>
    <t>Current Account at 31st March 2025</t>
  </si>
  <si>
    <t>Closing Balance at 31st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</si>
</sst>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/m/yy"/>
    <numFmt numFmtId="165" formatCode="[$-809]General"/>
    <numFmt numFmtId="166" formatCode="[$-809]#,##0.00"/>
    <numFmt numFmtId="167" formatCode="[$£-809]#,##0.00"/>
    <numFmt numFmtId="168" formatCode="[$-809]d/m/yy"/>
    <numFmt numFmtId="169" formatCode="[$£-809]#,##0.00;[Red]&quot;-&quot;[$£-809]#,##0.00"/>
    <numFmt numFmtId="170" formatCode="&quot;£&quot;#,##0.00"/>
    <numFmt numFmtId="171" formatCode="[$-F800]dddd\,\ mmmm\ dd\,\ yyyy"/>
  </numFmts>
  <fonts count="16">
    <font>
      <sz val="11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b/>
      <sz val="20"/>
      <color rgb="FF000000"/>
      <name val="Arial1"/>
    </font>
    <font>
      <b/>
      <sz val="12"/>
      <color rgb="FF000000"/>
      <name val="Calibri"/>
      <family val="2"/>
    </font>
    <font>
      <b/>
      <sz val="16"/>
      <color rgb="FF000000"/>
      <name val="Arial1"/>
    </font>
    <font>
      <sz val="12"/>
      <color rgb="FF000000"/>
      <name val="Arial1"/>
    </font>
    <font>
      <b/>
      <sz val="11"/>
      <color rgb="FF000000"/>
      <name val="Calibri"/>
      <family val="2"/>
    </font>
    <font>
      <b/>
      <sz val="11"/>
      <color rgb="FF000000"/>
      <name val="Arial1"/>
    </font>
    <font>
      <b/>
      <sz val="16"/>
      <color rgb="FF000000"/>
      <name val="Arial"/>
      <family val="2"/>
    </font>
    <font>
      <b/>
      <sz val="16"/>
      <color rgb="FF000000"/>
      <name val="Calibri"/>
      <family val="2"/>
    </font>
    <font>
      <b/>
      <sz val="10"/>
      <color rgb="FF000000"/>
      <name val="Arial1"/>
    </font>
    <font>
      <sz val="11"/>
      <color rgb="FF000000"/>
      <name val="Calibri"/>
      <family val="2"/>
      <scheme val="minor"/>
    </font>
    <font>
      <sz val="8"/>
      <name val="Arial1"/>
    </font>
    <font>
      <b/>
      <sz val="12"/>
      <color rgb="FF000000"/>
      <name val="Arial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9" fontId="3" fillId="0" borderId="0" applyBorder="0" applyProtection="0"/>
  </cellStyleXfs>
  <cellXfs count="119">
    <xf numFmtId="0" fontId="0" fillId="0" borderId="0" xfId="0"/>
    <xf numFmtId="164" fontId="1" fillId="0" borderId="0" xfId="1" applyNumberFormat="1" applyAlignment="1">
      <alignment horizontal="center"/>
    </xf>
    <xf numFmtId="165" fontId="1" fillId="0" borderId="0" xfId="1" applyAlignment="1">
      <alignment horizontal="center"/>
    </xf>
    <xf numFmtId="165" fontId="1" fillId="0" borderId="0" xfId="1"/>
    <xf numFmtId="165" fontId="1" fillId="0" borderId="3" xfId="1" applyBorder="1"/>
    <xf numFmtId="165" fontId="1" fillId="0" borderId="3" xfId="1" applyBorder="1" applyAlignment="1">
      <alignment horizontal="center"/>
    </xf>
    <xf numFmtId="165" fontId="7" fillId="0" borderId="3" xfId="1" applyFont="1" applyBorder="1" applyAlignment="1">
      <alignment horizontal="center"/>
    </xf>
    <xf numFmtId="165" fontId="7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164" fontId="8" fillId="0" borderId="2" xfId="1" applyNumberFormat="1" applyFont="1" applyBorder="1" applyAlignment="1">
      <alignment horizontal="center"/>
    </xf>
    <xf numFmtId="165" fontId="8" fillId="0" borderId="5" xfId="1" applyFont="1" applyBorder="1" applyAlignment="1">
      <alignment horizontal="center"/>
    </xf>
    <xf numFmtId="166" fontId="8" fillId="0" borderId="5" xfId="1" applyNumberFormat="1" applyFont="1" applyBorder="1" applyAlignment="1">
      <alignment horizontal="center"/>
    </xf>
    <xf numFmtId="167" fontId="8" fillId="0" borderId="5" xfId="1" applyNumberFormat="1" applyFont="1" applyBorder="1" applyAlignment="1">
      <alignment horizontal="center"/>
    </xf>
    <xf numFmtId="167" fontId="8" fillId="0" borderId="6" xfId="1" applyNumberFormat="1" applyFont="1" applyBorder="1" applyAlignment="1">
      <alignment horizontal="center"/>
    </xf>
    <xf numFmtId="165" fontId="1" fillId="0" borderId="8" xfId="1" applyBorder="1" applyAlignment="1">
      <alignment horizontal="center"/>
    </xf>
    <xf numFmtId="168" fontId="1" fillId="0" borderId="10" xfId="1" applyNumberFormat="1" applyBorder="1" applyAlignment="1">
      <alignment horizontal="center"/>
    </xf>
    <xf numFmtId="165" fontId="1" fillId="0" borderId="11" xfId="1" applyBorder="1" applyAlignment="1">
      <alignment horizontal="center"/>
    </xf>
    <xf numFmtId="167" fontId="1" fillId="0" borderId="11" xfId="1" applyNumberFormat="1" applyBorder="1"/>
    <xf numFmtId="167" fontId="1" fillId="0" borderId="11" xfId="1" applyNumberFormat="1" applyBorder="1" applyAlignment="1">
      <alignment horizontal="center"/>
    </xf>
    <xf numFmtId="167" fontId="1" fillId="0" borderId="12" xfId="1" applyNumberFormat="1" applyBorder="1" applyAlignment="1">
      <alignment horizontal="center"/>
    </xf>
    <xf numFmtId="166" fontId="1" fillId="0" borderId="11" xfId="1" applyNumberFormat="1" applyBorder="1"/>
    <xf numFmtId="167" fontId="1" fillId="0" borderId="11" xfId="1" applyNumberFormat="1" applyBorder="1" applyAlignment="1">
      <alignment horizontal="center" shrinkToFit="1"/>
    </xf>
    <xf numFmtId="164" fontId="1" fillId="0" borderId="13" xfId="1" applyNumberFormat="1" applyBorder="1" applyAlignment="1">
      <alignment horizontal="center"/>
    </xf>
    <xf numFmtId="165" fontId="1" fillId="0" borderId="14" xfId="1" applyBorder="1" applyAlignment="1">
      <alignment horizontal="center"/>
    </xf>
    <xf numFmtId="166" fontId="1" fillId="0" borderId="14" xfId="1" applyNumberFormat="1" applyBorder="1"/>
    <xf numFmtId="167" fontId="1" fillId="0" borderId="14" xfId="1" applyNumberFormat="1" applyBorder="1" applyAlignment="1">
      <alignment horizontal="center"/>
    </xf>
    <xf numFmtId="167" fontId="1" fillId="0" borderId="15" xfId="1" applyNumberFormat="1" applyBorder="1" applyAlignment="1">
      <alignment horizontal="center"/>
    </xf>
    <xf numFmtId="2" fontId="1" fillId="0" borderId="5" xfId="1" applyNumberFormat="1" applyBorder="1" applyAlignment="1">
      <alignment horizontal="center"/>
    </xf>
    <xf numFmtId="0" fontId="9" fillId="0" borderId="0" xfId="0" applyFont="1" applyAlignment="1">
      <alignment horizontal="center"/>
    </xf>
    <xf numFmtId="168" fontId="1" fillId="0" borderId="0" xfId="1" applyNumberFormat="1" applyAlignment="1">
      <alignment horizontal="center"/>
    </xf>
    <xf numFmtId="168" fontId="1" fillId="0" borderId="7" xfId="1" applyNumberFormat="1" applyBorder="1" applyAlignment="1">
      <alignment horizontal="center"/>
    </xf>
    <xf numFmtId="165" fontId="1" fillId="0" borderId="11" xfId="1" applyBorder="1"/>
    <xf numFmtId="165" fontId="1" fillId="0" borderId="12" xfId="1" applyBorder="1" applyAlignment="1">
      <alignment horizontal="center"/>
    </xf>
    <xf numFmtId="168" fontId="1" fillId="0" borderId="13" xfId="1" applyNumberFormat="1" applyBorder="1" applyAlignment="1">
      <alignment horizontal="center"/>
    </xf>
    <xf numFmtId="165" fontId="1" fillId="0" borderId="14" xfId="1" applyBorder="1"/>
    <xf numFmtId="165" fontId="1" fillId="0" borderId="15" xfId="1" applyBorder="1" applyAlignment="1">
      <alignment horizontal="center"/>
    </xf>
    <xf numFmtId="164" fontId="8" fillId="0" borderId="2" xfId="1" applyNumberFormat="1" applyFont="1" applyBorder="1" applyAlignment="1">
      <alignment horizontal="center" vertical="top" wrapText="1"/>
    </xf>
    <xf numFmtId="165" fontId="8" fillId="0" borderId="5" xfId="1" applyFont="1" applyBorder="1" applyAlignment="1">
      <alignment horizontal="center" vertical="top" wrapText="1"/>
    </xf>
    <xf numFmtId="167" fontId="8" fillId="0" borderId="5" xfId="1" applyNumberFormat="1" applyFont="1" applyBorder="1" applyAlignment="1">
      <alignment horizontal="center" vertical="top" wrapText="1"/>
    </xf>
    <xf numFmtId="167" fontId="8" fillId="0" borderId="6" xfId="1" applyNumberFormat="1" applyFont="1" applyBorder="1" applyAlignment="1">
      <alignment horizontal="center" vertical="top" wrapText="1"/>
    </xf>
    <xf numFmtId="165" fontId="8" fillId="0" borderId="0" xfId="1" applyFont="1" applyAlignment="1">
      <alignment horizontal="center"/>
    </xf>
    <xf numFmtId="165" fontId="1" fillId="0" borderId="20" xfId="1" applyBorder="1" applyAlignment="1">
      <alignment horizontal="center"/>
    </xf>
    <xf numFmtId="165" fontId="1" fillId="0" borderId="10" xfId="1" applyBorder="1" applyAlignment="1">
      <alignment horizontal="center"/>
    </xf>
    <xf numFmtId="165" fontId="8" fillId="0" borderId="21" xfId="1" applyFont="1" applyBorder="1" applyAlignment="1">
      <alignment horizontal="center"/>
    </xf>
    <xf numFmtId="165" fontId="8" fillId="0" borderId="0" xfId="1" applyFont="1"/>
    <xf numFmtId="165" fontId="1" fillId="0" borderId="22" xfId="1" applyBorder="1" applyAlignment="1">
      <alignment horizontal="center"/>
    </xf>
    <xf numFmtId="165" fontId="1" fillId="0" borderId="0" xfId="1" applyAlignment="1">
      <alignment horizontal="right"/>
    </xf>
    <xf numFmtId="165" fontId="1" fillId="0" borderId="7" xfId="1" applyBorder="1"/>
    <xf numFmtId="165" fontId="1" fillId="0" borderId="8" xfId="1" applyBorder="1"/>
    <xf numFmtId="167" fontId="1" fillId="0" borderId="8" xfId="1" applyNumberFormat="1" applyBorder="1"/>
    <xf numFmtId="165" fontId="1" fillId="0" borderId="9" xfId="1" applyBorder="1" applyAlignment="1">
      <alignment horizontal="right"/>
    </xf>
    <xf numFmtId="165" fontId="1" fillId="0" borderId="10" xfId="1" applyBorder="1"/>
    <xf numFmtId="167" fontId="1" fillId="0" borderId="12" xfId="1" applyNumberFormat="1" applyBorder="1" applyAlignment="1">
      <alignment horizontal="right"/>
    </xf>
    <xf numFmtId="165" fontId="12" fillId="0" borderId="11" xfId="1" applyFont="1" applyBorder="1"/>
    <xf numFmtId="167" fontId="12" fillId="0" borderId="11" xfId="1" applyNumberFormat="1" applyFont="1" applyBorder="1"/>
    <xf numFmtId="165" fontId="1" fillId="0" borderId="22" xfId="1" applyBorder="1"/>
    <xf numFmtId="165" fontId="12" fillId="0" borderId="24" xfId="1" applyFont="1" applyBorder="1"/>
    <xf numFmtId="167" fontId="12" fillId="0" borderId="24" xfId="1" applyNumberFormat="1" applyFont="1" applyBorder="1"/>
    <xf numFmtId="167" fontId="1" fillId="0" borderId="23" xfId="1" applyNumberFormat="1" applyBorder="1" applyAlignment="1">
      <alignment horizontal="right"/>
    </xf>
    <xf numFmtId="164" fontId="8" fillId="0" borderId="17" xfId="1" applyNumberFormat="1" applyFont="1" applyBorder="1" applyAlignment="1">
      <alignment horizontal="center" vertical="top" wrapText="1"/>
    </xf>
    <xf numFmtId="165" fontId="8" fillId="0" borderId="3" xfId="1" applyFont="1" applyBorder="1" applyAlignment="1">
      <alignment horizontal="center" vertical="top" wrapText="1"/>
    </xf>
    <xf numFmtId="167" fontId="8" fillId="0" borderId="18" xfId="1" applyNumberFormat="1" applyFont="1" applyBorder="1" applyAlignment="1">
      <alignment horizontal="center" vertical="top" wrapText="1"/>
    </xf>
    <xf numFmtId="167" fontId="8" fillId="0" borderId="19" xfId="1" applyNumberFormat="1" applyFont="1" applyBorder="1" applyAlignment="1">
      <alignment horizontal="center" vertical="top" wrapText="1"/>
    </xf>
    <xf numFmtId="168" fontId="8" fillId="0" borderId="17" xfId="1" applyNumberFormat="1" applyFont="1" applyBorder="1" applyAlignment="1">
      <alignment horizontal="center"/>
    </xf>
    <xf numFmtId="165" fontId="8" fillId="0" borderId="3" xfId="1" applyFont="1" applyBorder="1" applyAlignment="1">
      <alignment horizontal="center"/>
    </xf>
    <xf numFmtId="168" fontId="8" fillId="0" borderId="0" xfId="1" applyNumberFormat="1" applyFont="1" applyBorder="1" applyAlignment="1">
      <alignment horizontal="center"/>
    </xf>
    <xf numFmtId="165" fontId="8" fillId="0" borderId="25" xfId="1" applyFont="1" applyBorder="1" applyAlignment="1">
      <alignment horizontal="center"/>
    </xf>
    <xf numFmtId="165" fontId="8" fillId="0" borderId="0" xfId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6" fontId="1" fillId="0" borderId="0" xfId="1" applyNumberFormat="1" applyBorder="1"/>
    <xf numFmtId="0" fontId="1" fillId="0" borderId="0" xfId="0" applyFont="1" applyAlignment="1">
      <alignment horizontal="center"/>
    </xf>
    <xf numFmtId="0" fontId="1" fillId="0" borderId="0" xfId="0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170" fontId="8" fillId="0" borderId="1" xfId="1" applyNumberFormat="1" applyFont="1" applyBorder="1" applyAlignment="1">
      <alignment horizontal="center"/>
    </xf>
    <xf numFmtId="170" fontId="8" fillId="0" borderId="0" xfId="1" applyNumberFormat="1" applyFont="1" applyBorder="1" applyAlignment="1">
      <alignment horizontal="center"/>
    </xf>
    <xf numFmtId="170" fontId="1" fillId="0" borderId="0" xfId="0" applyNumberFormat="1" applyFont="1" applyAlignment="1">
      <alignment horizontal="center"/>
    </xf>
    <xf numFmtId="170" fontId="8" fillId="0" borderId="0" xfId="0" applyNumberFormat="1" applyFont="1" applyAlignment="1">
      <alignment horizontal="center"/>
    </xf>
    <xf numFmtId="170" fontId="13" fillId="0" borderId="0" xfId="0" applyNumberFormat="1" applyFont="1" applyAlignment="1">
      <alignment horizontal="center"/>
    </xf>
    <xf numFmtId="170" fontId="13" fillId="0" borderId="0" xfId="1" applyNumberFormat="1" applyFont="1" applyAlignment="1">
      <alignment horizontal="center"/>
    </xf>
    <xf numFmtId="170" fontId="0" fillId="0" borderId="0" xfId="0" applyNumberFormat="1" applyAlignment="1">
      <alignment horizontal="center"/>
    </xf>
    <xf numFmtId="170" fontId="1" fillId="0" borderId="0" xfId="1" applyNumberFormat="1" applyAlignment="1">
      <alignment horizontal="center"/>
    </xf>
    <xf numFmtId="170" fontId="8" fillId="0" borderId="12" xfId="1" applyNumberFormat="1" applyFont="1" applyBorder="1" applyAlignment="1">
      <alignment horizontal="center"/>
    </xf>
    <xf numFmtId="170" fontId="8" fillId="0" borderId="23" xfId="1" applyNumberFormat="1" applyFont="1" applyBorder="1" applyAlignment="1">
      <alignment horizontal="center"/>
    </xf>
    <xf numFmtId="170" fontId="1" fillId="0" borderId="8" xfId="1" applyNumberFormat="1" applyBorder="1"/>
    <xf numFmtId="170" fontId="1" fillId="0" borderId="11" xfId="1" applyNumberFormat="1" applyBorder="1"/>
    <xf numFmtId="170" fontId="1" fillId="0" borderId="0" xfId="1" applyNumberFormat="1" applyAlignment="1">
      <alignment horizontal="center" shrinkToFit="1"/>
    </xf>
    <xf numFmtId="170" fontId="8" fillId="0" borderId="18" xfId="1" applyNumberFormat="1" applyFont="1" applyBorder="1" applyAlignment="1">
      <alignment horizontal="center"/>
    </xf>
    <xf numFmtId="170" fontId="8" fillId="0" borderId="19" xfId="1" applyNumberFormat="1" applyFont="1" applyBorder="1" applyAlignment="1">
      <alignment horizontal="center"/>
    </xf>
    <xf numFmtId="164" fontId="1" fillId="0" borderId="0" xfId="1" applyNumberFormat="1" applyBorder="1" applyAlignment="1">
      <alignment horizontal="center"/>
    </xf>
    <xf numFmtId="165" fontId="1" fillId="0" borderId="0" xfId="1" applyBorder="1" applyAlignment="1">
      <alignment horizontal="center"/>
    </xf>
    <xf numFmtId="167" fontId="1" fillId="0" borderId="0" xfId="1" applyNumberFormat="1" applyBorder="1" applyAlignment="1">
      <alignment horizontal="center"/>
    </xf>
    <xf numFmtId="2" fontId="1" fillId="0" borderId="0" xfId="1" applyNumberFormat="1" applyBorder="1" applyAlignment="1">
      <alignment horizontal="center"/>
    </xf>
    <xf numFmtId="170" fontId="1" fillId="0" borderId="11" xfId="1" applyNumberFormat="1" applyBorder="1" applyAlignment="1">
      <alignment horizontal="left"/>
    </xf>
    <xf numFmtId="170" fontId="1" fillId="0" borderId="24" xfId="1" applyNumberFormat="1" applyBorder="1" applyAlignment="1">
      <alignment horizontal="left"/>
    </xf>
    <xf numFmtId="167" fontId="1" fillId="0" borderId="3" xfId="1" applyNumberFormat="1" applyBorder="1" applyAlignment="1">
      <alignment horizontal="center"/>
    </xf>
    <xf numFmtId="14" fontId="0" fillId="0" borderId="0" xfId="0" applyNumberFormat="1"/>
    <xf numFmtId="168" fontId="1" fillId="0" borderId="10" xfId="1" applyNumberFormat="1" applyBorder="1" applyAlignment="1">
      <alignment horizontal="center" shrinkToFit="1"/>
    </xf>
    <xf numFmtId="168" fontId="1" fillId="0" borderId="13" xfId="1" applyNumberFormat="1" applyBorder="1" applyAlignment="1">
      <alignment horizontal="center" shrinkToFit="1"/>
    </xf>
    <xf numFmtId="171" fontId="0" fillId="0" borderId="0" xfId="0" applyNumberFormat="1"/>
    <xf numFmtId="171" fontId="1" fillId="0" borderId="16" xfId="1" applyNumberFormat="1" applyBorder="1"/>
    <xf numFmtId="171" fontId="1" fillId="0" borderId="8" xfId="1" applyNumberFormat="1" applyBorder="1" applyAlignment="1">
      <alignment horizontal="center"/>
    </xf>
    <xf numFmtId="171" fontId="1" fillId="0" borderId="9" xfId="1" applyNumberFormat="1" applyBorder="1" applyAlignment="1">
      <alignment horizontal="center"/>
    </xf>
    <xf numFmtId="171" fontId="1" fillId="0" borderId="0" xfId="1" applyNumberFormat="1"/>
    <xf numFmtId="164" fontId="15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5" fontId="5" fillId="0" borderId="1" xfId="1" applyFont="1" applyBorder="1" applyAlignment="1">
      <alignment horizontal="left" indent="17"/>
    </xf>
    <xf numFmtId="165" fontId="6" fillId="0" borderId="2" xfId="1" applyFont="1" applyBorder="1" applyAlignment="1">
      <alignment horizontal="center"/>
    </xf>
    <xf numFmtId="168" fontId="1" fillId="0" borderId="0" xfId="1" applyNumberFormat="1" applyAlignment="1">
      <alignment horizontal="left"/>
    </xf>
    <xf numFmtId="0" fontId="0" fillId="0" borderId="0" xfId="0" applyAlignment="1">
      <alignment horizontal="left"/>
    </xf>
    <xf numFmtId="168" fontId="4" fillId="0" borderId="1" xfId="1" applyNumberFormat="1" applyFont="1" applyBorder="1" applyAlignment="1">
      <alignment horizontal="center"/>
    </xf>
    <xf numFmtId="165" fontId="5" fillId="0" borderId="1" xfId="1" applyFont="1" applyBorder="1" applyAlignment="1">
      <alignment horizontal="center"/>
    </xf>
    <xf numFmtId="171" fontId="10" fillId="0" borderId="1" xfId="1" applyNumberFormat="1" applyFont="1" applyBorder="1" applyAlignment="1">
      <alignment horizontal="center"/>
    </xf>
    <xf numFmtId="165" fontId="1" fillId="0" borderId="26" xfId="1" applyBorder="1"/>
    <xf numFmtId="165" fontId="1" fillId="0" borderId="27" xfId="1" applyBorder="1"/>
    <xf numFmtId="165" fontId="1" fillId="0" borderId="28" xfId="1" applyBorder="1"/>
    <xf numFmtId="165" fontId="11" fillId="0" borderId="1" xfId="1" applyFont="1" applyBorder="1" applyAlignment="1">
      <alignment horizontal="center" vertical="center"/>
    </xf>
    <xf numFmtId="165" fontId="12" fillId="0" borderId="1" xfId="1" applyFont="1" applyBorder="1" applyAlignment="1">
      <alignment horizontal="center"/>
    </xf>
  </cellXfs>
  <cellStyles count="6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88"/>
  <sheetViews>
    <sheetView tabSelected="1" topLeftCell="A16" zoomScale="71" zoomScaleNormal="130" workbookViewId="0">
      <selection activeCell="L40" sqref="L40"/>
    </sheetView>
  </sheetViews>
  <sheetFormatPr defaultRowHeight="14.5"/>
  <cols>
    <col min="1" max="1" width="4.5" customWidth="1"/>
    <col min="2" max="2" width="7.6640625" style="1" customWidth="1"/>
    <col min="3" max="3" width="6.1640625" style="2" customWidth="1"/>
    <col min="4" max="4" width="18.08203125" style="3" customWidth="1"/>
    <col min="5" max="5" width="21.1640625" style="3" customWidth="1"/>
    <col min="6" max="6" width="11.58203125" style="2" customWidth="1"/>
    <col min="7" max="7" width="8.58203125" style="2" customWidth="1"/>
    <col min="8" max="8" width="8.1640625" style="2" customWidth="1"/>
    <col min="9" max="9" width="9" style="2" customWidth="1"/>
    <col min="10" max="10" width="9.6640625" style="2" customWidth="1"/>
    <col min="11" max="11" width="8.6640625" style="2" customWidth="1"/>
    <col min="12" max="12" width="9.83203125" style="2" customWidth="1"/>
    <col min="13" max="13" width="13.08203125" style="2" customWidth="1"/>
    <col min="14" max="14" width="10" style="2" customWidth="1"/>
    <col min="15" max="1023" width="8.08203125" style="3" customWidth="1"/>
    <col min="1024" max="1024" width="18" style="3" customWidth="1"/>
    <col min="1025" max="1025" width="9" customWidth="1"/>
  </cols>
  <sheetData>
    <row r="1" spans="1:1024" ht="25.5" thickBot="1">
      <c r="B1" s="105" t="s">
        <v>33</v>
      </c>
      <c r="C1" s="106"/>
      <c r="D1" s="106"/>
      <c r="E1" s="107" t="s">
        <v>97</v>
      </c>
      <c r="F1" s="107"/>
      <c r="G1" s="107"/>
      <c r="H1" s="107"/>
      <c r="I1" s="107"/>
      <c r="J1" s="107"/>
      <c r="K1" s="107"/>
      <c r="L1" s="107"/>
      <c r="M1" s="107"/>
      <c r="N1" s="107"/>
    </row>
    <row r="2" spans="1:1024" ht="20.5" thickBot="1">
      <c r="B2" s="108" t="s">
        <v>2</v>
      </c>
      <c r="C2" s="108"/>
      <c r="D2" s="108"/>
      <c r="E2" s="4"/>
      <c r="G2" s="5"/>
      <c r="H2" s="5"/>
      <c r="I2" s="5"/>
      <c r="J2" s="5"/>
      <c r="K2" s="5"/>
      <c r="L2" s="5"/>
      <c r="M2" s="6"/>
      <c r="N2" s="7"/>
    </row>
    <row r="3" spans="1:1024" ht="15" thickBot="1">
      <c r="A3" s="8"/>
      <c r="B3" s="9" t="s">
        <v>3</v>
      </c>
      <c r="C3" s="10" t="s">
        <v>4</v>
      </c>
      <c r="D3" s="11" t="s">
        <v>5</v>
      </c>
      <c r="E3" s="11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3" t="s">
        <v>15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8"/>
    </row>
    <row r="4" spans="1:1024">
      <c r="B4" s="15">
        <v>45386</v>
      </c>
      <c r="C4" s="16">
        <v>793</v>
      </c>
      <c r="D4" s="20" t="s">
        <v>41</v>
      </c>
      <c r="E4" s="20" t="s">
        <v>42</v>
      </c>
      <c r="F4" s="21"/>
      <c r="G4" s="18"/>
      <c r="H4" s="18"/>
      <c r="I4" s="18">
        <v>44.1</v>
      </c>
      <c r="J4" s="18"/>
      <c r="K4" s="18"/>
      <c r="L4" s="21"/>
      <c r="M4" s="21">
        <v>44.1</v>
      </c>
      <c r="N4" s="19">
        <v>7.35</v>
      </c>
    </row>
    <row r="5" spans="1:1024">
      <c r="B5" s="15">
        <v>45393</v>
      </c>
      <c r="C5" s="16">
        <v>794</v>
      </c>
      <c r="D5" s="3" t="s">
        <v>31</v>
      </c>
      <c r="E5" s="20" t="s">
        <v>36</v>
      </c>
      <c r="F5" s="18"/>
      <c r="G5" s="18"/>
      <c r="H5" s="18"/>
      <c r="I5" s="18"/>
      <c r="J5" s="18">
        <v>145.5</v>
      </c>
      <c r="K5" s="18"/>
      <c r="L5" s="18"/>
      <c r="M5" s="18">
        <v>145.5</v>
      </c>
      <c r="N5" s="19"/>
    </row>
    <row r="6" spans="1:1024">
      <c r="B6" s="15">
        <v>45398</v>
      </c>
      <c r="C6" s="16">
        <v>795</v>
      </c>
      <c r="D6" s="20" t="s">
        <v>35</v>
      </c>
      <c r="E6" s="20" t="s">
        <v>42</v>
      </c>
      <c r="F6" s="21"/>
      <c r="G6" s="18"/>
      <c r="H6" s="18"/>
      <c r="I6" s="18">
        <v>123.76</v>
      </c>
      <c r="J6" s="18"/>
      <c r="K6" s="18"/>
      <c r="L6" s="18"/>
      <c r="M6" s="21">
        <v>123.76</v>
      </c>
      <c r="N6" s="19"/>
    </row>
    <row r="7" spans="1:1024">
      <c r="B7" s="15">
        <v>45404</v>
      </c>
      <c r="C7" s="16">
        <v>796</v>
      </c>
      <c r="D7" s="20" t="s">
        <v>29</v>
      </c>
      <c r="E7" s="20" t="s">
        <v>39</v>
      </c>
      <c r="F7" s="18"/>
      <c r="G7" s="21"/>
      <c r="H7" s="18"/>
      <c r="I7" s="18"/>
      <c r="J7" s="18"/>
      <c r="K7" s="18">
        <v>53.99</v>
      </c>
      <c r="L7" s="18"/>
      <c r="M7" s="18">
        <v>53.99</v>
      </c>
      <c r="N7" s="19"/>
    </row>
    <row r="8" spans="1:1024">
      <c r="B8" s="15">
        <v>45049</v>
      </c>
      <c r="C8" s="16">
        <v>797</v>
      </c>
      <c r="D8" s="20" t="s">
        <v>37</v>
      </c>
      <c r="E8" s="20" t="s">
        <v>34</v>
      </c>
      <c r="F8" s="18"/>
      <c r="G8" s="21"/>
      <c r="H8" s="18"/>
      <c r="I8" s="18"/>
      <c r="J8" s="18"/>
      <c r="K8" s="18"/>
      <c r="L8" s="18">
        <v>20</v>
      </c>
      <c r="M8" s="18">
        <v>20</v>
      </c>
      <c r="N8" s="19"/>
    </row>
    <row r="9" spans="1:1024">
      <c r="B9" s="15">
        <v>45420</v>
      </c>
      <c r="C9" s="16">
        <v>798</v>
      </c>
      <c r="D9" s="20" t="s">
        <v>31</v>
      </c>
      <c r="E9" s="20" t="s">
        <v>38</v>
      </c>
      <c r="F9" s="18"/>
      <c r="G9" s="21"/>
      <c r="H9" s="18"/>
      <c r="I9" s="18"/>
      <c r="J9" s="18">
        <v>63.5</v>
      </c>
      <c r="K9" s="18"/>
      <c r="L9" s="18"/>
      <c r="M9" s="18">
        <v>63.5</v>
      </c>
      <c r="N9" s="19"/>
    </row>
    <row r="10" spans="1:1024">
      <c r="B10" s="15">
        <v>45441</v>
      </c>
      <c r="C10" s="16">
        <v>799</v>
      </c>
      <c r="D10" s="20" t="s">
        <v>37</v>
      </c>
      <c r="E10" s="20" t="s">
        <v>34</v>
      </c>
      <c r="F10" s="18"/>
      <c r="G10" s="18"/>
      <c r="H10" s="18"/>
      <c r="I10" s="18"/>
      <c r="J10" s="18"/>
      <c r="K10" s="18"/>
      <c r="L10" s="18">
        <v>20</v>
      </c>
      <c r="M10" s="18">
        <v>20</v>
      </c>
      <c r="N10" s="19"/>
    </row>
    <row r="11" spans="1:1024">
      <c r="B11" s="15">
        <v>45441</v>
      </c>
      <c r="C11" s="16">
        <v>800</v>
      </c>
      <c r="D11" s="20" t="s">
        <v>29</v>
      </c>
      <c r="E11" s="20" t="s">
        <v>40</v>
      </c>
      <c r="F11" s="18"/>
      <c r="G11" s="18"/>
      <c r="H11" s="18"/>
      <c r="I11" s="18"/>
      <c r="J11" s="18"/>
      <c r="K11" s="18">
        <v>47</v>
      </c>
      <c r="L11" s="18"/>
      <c r="M11" s="18">
        <v>47</v>
      </c>
      <c r="N11" s="19"/>
    </row>
    <row r="12" spans="1:1024">
      <c r="B12" s="15">
        <v>45448</v>
      </c>
      <c r="C12" s="16">
        <v>801</v>
      </c>
      <c r="D12" s="20" t="s">
        <v>51</v>
      </c>
      <c r="E12" s="20" t="s">
        <v>52</v>
      </c>
      <c r="F12" s="18">
        <v>31</v>
      </c>
      <c r="G12" s="18"/>
      <c r="H12" s="18"/>
      <c r="I12" s="18"/>
      <c r="J12" s="18"/>
      <c r="K12" s="18"/>
      <c r="L12" s="18"/>
      <c r="M12" s="18">
        <v>31</v>
      </c>
      <c r="N12" s="19">
        <v>5.17</v>
      </c>
    </row>
    <row r="13" spans="1:1024">
      <c r="B13" s="15">
        <v>45448</v>
      </c>
      <c r="C13" s="16">
        <v>802</v>
      </c>
      <c r="D13" s="20" t="s">
        <v>31</v>
      </c>
      <c r="E13" s="20" t="s">
        <v>50</v>
      </c>
      <c r="F13" s="18"/>
      <c r="G13" s="18"/>
      <c r="H13" s="18"/>
      <c r="I13" s="18"/>
      <c r="J13" s="18">
        <v>130.5</v>
      </c>
      <c r="K13" s="18"/>
      <c r="L13" s="18"/>
      <c r="M13" s="18">
        <v>130.5</v>
      </c>
      <c r="N13" s="19"/>
    </row>
    <row r="14" spans="1:1024">
      <c r="B14" s="15">
        <v>45462</v>
      </c>
      <c r="C14" s="16" t="s">
        <v>47</v>
      </c>
      <c r="D14" s="20" t="s">
        <v>48</v>
      </c>
      <c r="E14" s="20"/>
      <c r="F14" s="18"/>
      <c r="G14" s="18"/>
      <c r="H14" s="21"/>
      <c r="I14" s="18">
        <v>5</v>
      </c>
      <c r="J14" s="18"/>
      <c r="K14" s="18"/>
      <c r="L14" s="18"/>
      <c r="M14" s="18">
        <v>5</v>
      </c>
      <c r="N14" s="19"/>
    </row>
    <row r="15" spans="1:1024">
      <c r="B15" s="15">
        <v>45463</v>
      </c>
      <c r="C15" s="16">
        <v>803</v>
      </c>
      <c r="D15" s="20" t="s">
        <v>16</v>
      </c>
      <c r="E15" s="20" t="s">
        <v>49</v>
      </c>
      <c r="F15" s="18">
        <v>720</v>
      </c>
      <c r="G15" s="18"/>
      <c r="H15" s="21"/>
      <c r="I15" s="18"/>
      <c r="J15" s="18"/>
      <c r="K15" s="18"/>
      <c r="L15" s="18"/>
      <c r="M15" s="21">
        <v>720</v>
      </c>
      <c r="N15" s="19">
        <v>120</v>
      </c>
    </row>
    <row r="16" spans="1:1024">
      <c r="B16" s="15">
        <v>45469</v>
      </c>
      <c r="C16" s="16">
        <v>804</v>
      </c>
      <c r="D16" s="20" t="s">
        <v>29</v>
      </c>
      <c r="E16" s="20" t="s">
        <v>53</v>
      </c>
      <c r="F16" s="18"/>
      <c r="G16" s="18"/>
      <c r="H16" s="18"/>
      <c r="I16" s="18"/>
      <c r="J16" s="18"/>
      <c r="K16" s="18">
        <v>47</v>
      </c>
      <c r="L16" s="18"/>
      <c r="M16" s="18">
        <v>47</v>
      </c>
      <c r="N16" s="19"/>
    </row>
    <row r="17" spans="2:14">
      <c r="B17" s="15">
        <v>45477</v>
      </c>
      <c r="C17" s="16">
        <v>805</v>
      </c>
      <c r="D17" s="20" t="s">
        <v>31</v>
      </c>
      <c r="E17" s="20" t="s">
        <v>54</v>
      </c>
      <c r="F17" s="18"/>
      <c r="G17" s="18"/>
      <c r="H17" s="18"/>
      <c r="I17" s="18"/>
      <c r="J17" s="18">
        <v>52.5</v>
      </c>
      <c r="K17" s="18"/>
      <c r="L17" s="18"/>
      <c r="M17" s="18">
        <v>52.5</v>
      </c>
      <c r="N17" s="19"/>
    </row>
    <row r="18" spans="2:14">
      <c r="B18" s="15">
        <v>45489</v>
      </c>
      <c r="C18" s="16">
        <v>806</v>
      </c>
      <c r="D18" s="20" t="s">
        <v>29</v>
      </c>
      <c r="E18" s="20" t="s">
        <v>55</v>
      </c>
      <c r="F18" s="18"/>
      <c r="G18" s="18"/>
      <c r="H18" s="18"/>
      <c r="I18" s="18"/>
      <c r="J18" s="18"/>
      <c r="K18" s="18">
        <v>47</v>
      </c>
      <c r="L18" s="18"/>
      <c r="M18" s="18">
        <v>47</v>
      </c>
      <c r="N18" s="19"/>
    </row>
    <row r="19" spans="2:14">
      <c r="B19" s="15">
        <v>45510</v>
      </c>
      <c r="C19" s="16">
        <v>807</v>
      </c>
      <c r="D19" s="20" t="s">
        <v>61</v>
      </c>
      <c r="E19" s="20" t="s">
        <v>62</v>
      </c>
      <c r="F19" s="18"/>
      <c r="G19" s="18"/>
      <c r="H19" s="18"/>
      <c r="I19" s="18"/>
      <c r="J19" s="18"/>
      <c r="K19" s="18"/>
      <c r="L19" s="18">
        <v>29</v>
      </c>
      <c r="M19" s="18">
        <v>29</v>
      </c>
      <c r="N19" s="19"/>
    </row>
    <row r="20" spans="2:14">
      <c r="B20" s="15">
        <v>45513</v>
      </c>
      <c r="C20" s="16">
        <v>808</v>
      </c>
      <c r="D20" s="20" t="s">
        <v>31</v>
      </c>
      <c r="E20" s="20" t="s">
        <v>60</v>
      </c>
      <c r="F20" s="18"/>
      <c r="G20" s="18"/>
      <c r="H20" s="18"/>
      <c r="I20" s="18"/>
      <c r="J20" s="18">
        <v>52.5</v>
      </c>
      <c r="K20" s="18"/>
      <c r="L20" s="18"/>
      <c r="M20" s="18">
        <v>52.5</v>
      </c>
      <c r="N20" s="19"/>
    </row>
    <row r="21" spans="2:14">
      <c r="B21" s="15">
        <v>45525</v>
      </c>
      <c r="C21" s="16">
        <v>811</v>
      </c>
      <c r="D21" s="20" t="s">
        <v>29</v>
      </c>
      <c r="E21" s="20" t="s">
        <v>56</v>
      </c>
      <c r="F21" s="18"/>
      <c r="G21" s="18"/>
      <c r="H21" s="18"/>
      <c r="I21" s="18"/>
      <c r="J21" s="18"/>
      <c r="K21" s="18">
        <v>48.25</v>
      </c>
      <c r="L21" s="18"/>
      <c r="M21" s="18">
        <v>48.25</v>
      </c>
      <c r="N21" s="19"/>
    </row>
    <row r="22" spans="2:14">
      <c r="B22" s="15">
        <v>45525</v>
      </c>
      <c r="C22" s="16">
        <v>809</v>
      </c>
      <c r="D22" s="20" t="s">
        <v>37</v>
      </c>
      <c r="E22" s="20" t="s">
        <v>34</v>
      </c>
      <c r="F22" s="18"/>
      <c r="G22" s="18"/>
      <c r="H22" s="18"/>
      <c r="I22" s="18"/>
      <c r="J22" s="18"/>
      <c r="K22" s="18"/>
      <c r="L22" s="18">
        <v>20</v>
      </c>
      <c r="M22" s="18">
        <v>20</v>
      </c>
      <c r="N22" s="19"/>
    </row>
    <row r="23" spans="2:14">
      <c r="B23" s="15">
        <v>45527</v>
      </c>
      <c r="C23" s="16">
        <v>810</v>
      </c>
      <c r="D23" s="20" t="s">
        <v>57</v>
      </c>
      <c r="E23" s="20" t="s">
        <v>8</v>
      </c>
      <c r="F23" s="18"/>
      <c r="G23" s="18">
        <v>1238.48</v>
      </c>
      <c r="H23" s="18"/>
      <c r="I23" s="18"/>
      <c r="J23" s="18"/>
      <c r="K23" s="18"/>
      <c r="L23" s="18"/>
      <c r="M23" s="18">
        <v>1238.48</v>
      </c>
      <c r="N23" s="19"/>
    </row>
    <row r="24" spans="2:14">
      <c r="B24" s="15">
        <v>45538</v>
      </c>
      <c r="C24" s="16">
        <v>812</v>
      </c>
      <c r="D24" s="20" t="s">
        <v>63</v>
      </c>
      <c r="E24" s="20" t="s">
        <v>64</v>
      </c>
      <c r="F24" s="18"/>
      <c r="G24" s="18"/>
      <c r="H24" s="18"/>
      <c r="I24" s="18"/>
      <c r="J24" s="18"/>
      <c r="K24" s="18">
        <v>350</v>
      </c>
      <c r="L24" s="18"/>
      <c r="M24" s="18">
        <v>350</v>
      </c>
      <c r="N24" s="19"/>
    </row>
    <row r="25" spans="2:14">
      <c r="B25" s="15">
        <v>45548</v>
      </c>
      <c r="C25" s="16">
        <v>813</v>
      </c>
      <c r="D25" s="20" t="s">
        <v>65</v>
      </c>
      <c r="E25" s="20" t="s">
        <v>66</v>
      </c>
      <c r="F25" s="18"/>
      <c r="G25" s="18"/>
      <c r="H25" s="18"/>
      <c r="I25" s="18"/>
      <c r="J25" s="18"/>
      <c r="K25" s="18"/>
      <c r="L25" s="18">
        <v>69.540000000000006</v>
      </c>
      <c r="M25" s="18">
        <v>69.540000000000006</v>
      </c>
      <c r="N25" s="19">
        <v>11.59</v>
      </c>
    </row>
    <row r="26" spans="2:14">
      <c r="B26" s="15">
        <v>45551</v>
      </c>
      <c r="C26" s="16">
        <v>814</v>
      </c>
      <c r="D26" s="20" t="s">
        <v>31</v>
      </c>
      <c r="E26" s="20" t="s">
        <v>67</v>
      </c>
      <c r="F26" s="18"/>
      <c r="G26" s="18"/>
      <c r="H26" s="18"/>
      <c r="I26" s="18"/>
      <c r="J26" s="18">
        <v>90</v>
      </c>
      <c r="K26" s="18"/>
      <c r="L26" s="18"/>
      <c r="M26" s="18">
        <v>90</v>
      </c>
      <c r="N26" s="19"/>
    </row>
    <row r="27" spans="2:14">
      <c r="B27" s="15" t="s">
        <v>58</v>
      </c>
      <c r="C27" s="16">
        <v>819</v>
      </c>
      <c r="D27" s="20" t="s">
        <v>81</v>
      </c>
      <c r="E27" s="20" t="s">
        <v>59</v>
      </c>
      <c r="F27" s="18">
        <v>59.24</v>
      </c>
      <c r="G27" s="18"/>
      <c r="H27" s="18"/>
      <c r="I27" s="18"/>
      <c r="J27" s="18"/>
      <c r="K27" s="18"/>
      <c r="L27" s="18"/>
      <c r="M27" s="18">
        <v>59.24</v>
      </c>
      <c r="N27" s="19"/>
    </row>
    <row r="28" spans="2:14">
      <c r="B28" s="15">
        <v>45560</v>
      </c>
      <c r="C28" s="16">
        <v>815</v>
      </c>
      <c r="D28" s="20" t="s">
        <v>37</v>
      </c>
      <c r="E28" s="20" t="s">
        <v>68</v>
      </c>
      <c r="F28" s="18"/>
      <c r="G28" s="18"/>
      <c r="H28" s="18">
        <v>500</v>
      </c>
      <c r="I28" s="18"/>
      <c r="J28" s="18"/>
      <c r="L28" s="18"/>
      <c r="M28" s="18">
        <v>500</v>
      </c>
      <c r="N28" s="19"/>
    </row>
    <row r="29" spans="2:14">
      <c r="B29" s="15">
        <v>45560</v>
      </c>
      <c r="C29" s="16">
        <v>816</v>
      </c>
      <c r="D29" s="20" t="s">
        <v>70</v>
      </c>
      <c r="E29" s="20" t="s">
        <v>68</v>
      </c>
      <c r="F29" s="18"/>
      <c r="G29" s="18"/>
      <c r="H29" s="18">
        <v>200</v>
      </c>
      <c r="I29" s="18"/>
      <c r="J29" s="18"/>
      <c r="K29" s="25"/>
      <c r="L29" s="18"/>
      <c r="M29" s="18">
        <v>200</v>
      </c>
      <c r="N29" s="19"/>
    </row>
    <row r="30" spans="2:14">
      <c r="B30" s="15">
        <v>45560</v>
      </c>
      <c r="C30" s="16">
        <v>817</v>
      </c>
      <c r="D30" s="20" t="s">
        <v>37</v>
      </c>
      <c r="E30" s="20" t="s">
        <v>69</v>
      </c>
      <c r="F30" s="18"/>
      <c r="G30" s="18"/>
      <c r="H30" s="18">
        <v>200</v>
      </c>
      <c r="I30" s="18"/>
      <c r="J30" s="18"/>
      <c r="K30" s="25"/>
      <c r="L30" s="18"/>
      <c r="M30" s="18">
        <v>200</v>
      </c>
      <c r="N30" s="19"/>
    </row>
    <row r="31" spans="2:14">
      <c r="B31" s="15">
        <v>45560</v>
      </c>
      <c r="C31" s="16">
        <v>818</v>
      </c>
      <c r="D31" s="20" t="s">
        <v>37</v>
      </c>
      <c r="E31" s="20" t="s">
        <v>34</v>
      </c>
      <c r="F31" s="18"/>
      <c r="G31" s="18"/>
      <c r="H31" s="18"/>
      <c r="I31" s="18"/>
      <c r="J31" s="18"/>
      <c r="K31" s="25"/>
      <c r="L31" s="18">
        <v>20</v>
      </c>
      <c r="M31" s="18">
        <v>20</v>
      </c>
      <c r="N31" s="19"/>
    </row>
    <row r="32" spans="2:14">
      <c r="B32" s="98">
        <v>45562</v>
      </c>
      <c r="C32" s="16">
        <v>820</v>
      </c>
      <c r="D32" s="20" t="s">
        <v>29</v>
      </c>
      <c r="E32" s="20" t="s">
        <v>71</v>
      </c>
      <c r="F32" s="18"/>
      <c r="G32" s="18"/>
      <c r="H32" s="18"/>
      <c r="I32" s="18"/>
      <c r="J32" s="18"/>
      <c r="K32" s="25">
        <v>47</v>
      </c>
      <c r="L32" s="18"/>
      <c r="M32" s="18">
        <v>47</v>
      </c>
      <c r="N32" s="19"/>
    </row>
    <row r="33" spans="1:14">
      <c r="B33" s="15">
        <v>45574</v>
      </c>
      <c r="C33" s="16">
        <v>821</v>
      </c>
      <c r="D33" s="20" t="s">
        <v>31</v>
      </c>
      <c r="E33" s="20" t="s">
        <v>72</v>
      </c>
      <c r="F33" s="18"/>
      <c r="G33" s="18"/>
      <c r="H33" s="18"/>
      <c r="I33" s="18"/>
      <c r="J33" s="18">
        <v>126.75</v>
      </c>
      <c r="K33" s="25"/>
      <c r="L33" s="18"/>
      <c r="M33" s="18">
        <v>126.75</v>
      </c>
      <c r="N33" s="19"/>
    </row>
    <row r="34" spans="1:14">
      <c r="B34" s="98">
        <v>45594</v>
      </c>
      <c r="C34" s="16">
        <v>824</v>
      </c>
      <c r="D34" s="20" t="s">
        <v>29</v>
      </c>
      <c r="E34" s="20" t="s">
        <v>73</v>
      </c>
      <c r="F34" s="18"/>
      <c r="G34" s="18"/>
      <c r="H34" s="18"/>
      <c r="I34" s="18"/>
      <c r="J34" s="18"/>
      <c r="K34" s="25">
        <v>70.5</v>
      </c>
      <c r="L34" s="18"/>
      <c r="M34" s="18">
        <v>70.5</v>
      </c>
      <c r="N34" s="19"/>
    </row>
    <row r="35" spans="1:14">
      <c r="A35" s="97"/>
      <c r="B35" s="99">
        <v>45596</v>
      </c>
      <c r="C35" s="23">
        <v>825</v>
      </c>
      <c r="D35" s="24" t="s">
        <v>16</v>
      </c>
      <c r="E35" s="24" t="s">
        <v>49</v>
      </c>
      <c r="F35" s="25">
        <v>720</v>
      </c>
      <c r="G35" s="25"/>
      <c r="H35" s="25"/>
      <c r="I35" s="25"/>
      <c r="J35" s="25"/>
      <c r="K35" s="96"/>
      <c r="L35" s="25"/>
      <c r="M35" s="25">
        <v>720</v>
      </c>
      <c r="N35" s="26">
        <v>120</v>
      </c>
    </row>
    <row r="36" spans="1:14">
      <c r="B36" s="99">
        <v>45600</v>
      </c>
      <c r="C36" s="23">
        <v>822</v>
      </c>
      <c r="D36" s="24" t="s">
        <v>74</v>
      </c>
      <c r="E36" s="24" t="s">
        <v>75</v>
      </c>
      <c r="F36" s="25"/>
      <c r="G36" s="25"/>
      <c r="H36" s="25"/>
      <c r="I36" s="25"/>
      <c r="J36" s="25"/>
      <c r="K36" s="96"/>
      <c r="L36" s="25">
        <v>90</v>
      </c>
      <c r="M36" s="25">
        <v>90</v>
      </c>
      <c r="N36" s="26"/>
    </row>
    <row r="37" spans="1:14">
      <c r="B37" s="99">
        <v>45600</v>
      </c>
      <c r="C37" s="23">
        <v>826</v>
      </c>
      <c r="D37" s="24" t="s">
        <v>76</v>
      </c>
      <c r="E37" s="24" t="s">
        <v>77</v>
      </c>
      <c r="F37" s="25">
        <v>136.80000000000001</v>
      </c>
      <c r="G37" s="25"/>
      <c r="H37" s="25"/>
      <c r="I37" s="25"/>
      <c r="J37" s="25"/>
      <c r="K37" s="96"/>
      <c r="L37" s="25"/>
      <c r="M37" s="25">
        <v>136.80000000000001</v>
      </c>
      <c r="N37" s="26">
        <v>22.8</v>
      </c>
    </row>
    <row r="38" spans="1:14">
      <c r="B38" s="99">
        <v>45610</v>
      </c>
      <c r="C38" s="23">
        <v>827</v>
      </c>
      <c r="D38" s="24" t="s">
        <v>31</v>
      </c>
      <c r="E38" s="24" t="s">
        <v>78</v>
      </c>
      <c r="F38" s="25"/>
      <c r="G38" s="25"/>
      <c r="H38" s="25"/>
      <c r="I38" s="25"/>
      <c r="J38" s="25"/>
      <c r="K38" s="96">
        <v>66.8</v>
      </c>
      <c r="L38" s="25"/>
      <c r="M38" s="25">
        <v>66.8</v>
      </c>
      <c r="N38" s="26"/>
    </row>
    <row r="39" spans="1:14">
      <c r="B39" s="99">
        <v>45622</v>
      </c>
      <c r="C39" s="23">
        <v>828</v>
      </c>
      <c r="D39" s="24" t="s">
        <v>61</v>
      </c>
      <c r="E39" s="24" t="s">
        <v>79</v>
      </c>
      <c r="F39" s="25"/>
      <c r="G39" s="25"/>
      <c r="H39" s="25"/>
      <c r="I39" s="25"/>
      <c r="J39" s="25"/>
      <c r="K39" s="96"/>
      <c r="L39" s="25">
        <v>71.91</v>
      </c>
      <c r="M39" s="25">
        <v>71.91</v>
      </c>
      <c r="N39" s="26">
        <v>11.99</v>
      </c>
    </row>
    <row r="40" spans="1:14">
      <c r="B40" s="99">
        <v>45624</v>
      </c>
      <c r="C40" s="23">
        <v>829</v>
      </c>
      <c r="D40" s="24" t="s">
        <v>29</v>
      </c>
      <c r="E40" s="24" t="s">
        <v>80</v>
      </c>
      <c r="F40" s="25"/>
      <c r="G40" s="25"/>
      <c r="H40" s="25"/>
      <c r="I40" s="25"/>
      <c r="J40" s="25"/>
      <c r="K40" s="96">
        <v>70.5</v>
      </c>
      <c r="L40" s="25"/>
      <c r="M40" s="25">
        <v>70.5</v>
      </c>
      <c r="N40" s="26"/>
    </row>
    <row r="41" spans="1:14">
      <c r="B41" s="99">
        <v>45635</v>
      </c>
      <c r="C41" s="23">
        <v>830</v>
      </c>
      <c r="D41" s="24" t="s">
        <v>31</v>
      </c>
      <c r="E41" s="24" t="s">
        <v>82</v>
      </c>
      <c r="F41" s="25"/>
      <c r="G41" s="25"/>
      <c r="H41" s="25"/>
      <c r="I41" s="25"/>
      <c r="J41" s="25">
        <v>81.8</v>
      </c>
      <c r="K41" s="96"/>
      <c r="L41" s="25"/>
      <c r="M41" s="25">
        <v>81.8</v>
      </c>
      <c r="N41" s="26"/>
    </row>
    <row r="42" spans="1:14">
      <c r="B42" s="99">
        <v>45639</v>
      </c>
      <c r="C42" s="23">
        <v>832</v>
      </c>
      <c r="D42" s="24" t="s">
        <v>83</v>
      </c>
      <c r="E42" s="24" t="s">
        <v>84</v>
      </c>
      <c r="F42" s="25">
        <v>273</v>
      </c>
      <c r="G42" s="25"/>
      <c r="H42" s="25"/>
      <c r="I42" s="25"/>
      <c r="J42" s="25"/>
      <c r="K42" s="96"/>
      <c r="L42" s="25"/>
      <c r="M42" s="25">
        <v>273</v>
      </c>
      <c r="N42" s="26">
        <v>45.5</v>
      </c>
    </row>
    <row r="43" spans="1:14">
      <c r="B43" s="99">
        <v>45643</v>
      </c>
      <c r="C43" s="23">
        <v>831</v>
      </c>
      <c r="D43" s="24" t="s">
        <v>16</v>
      </c>
      <c r="E43" s="24" t="s">
        <v>49</v>
      </c>
      <c r="F43" s="25">
        <v>720</v>
      </c>
      <c r="G43" s="25"/>
      <c r="H43" s="25"/>
      <c r="I43" s="25"/>
      <c r="J43" s="25"/>
      <c r="K43" s="96"/>
      <c r="L43" s="25"/>
      <c r="M43" s="25">
        <v>720</v>
      </c>
      <c r="N43" s="26">
        <v>120</v>
      </c>
    </row>
    <row r="44" spans="1:14">
      <c r="B44" s="99">
        <v>45653</v>
      </c>
      <c r="C44" s="23">
        <v>833</v>
      </c>
      <c r="D44" s="24" t="s">
        <v>29</v>
      </c>
      <c r="E44" s="24" t="s">
        <v>87</v>
      </c>
      <c r="F44" s="25"/>
      <c r="G44" s="25"/>
      <c r="H44" s="25"/>
      <c r="I44" s="25"/>
      <c r="J44" s="25"/>
      <c r="K44" s="96">
        <v>70.5</v>
      </c>
      <c r="L44" s="25"/>
      <c r="M44" s="25">
        <v>70.5</v>
      </c>
      <c r="N44" s="26"/>
    </row>
    <row r="45" spans="1:14">
      <c r="B45" s="99">
        <v>45666</v>
      </c>
      <c r="C45" s="23">
        <v>834</v>
      </c>
      <c r="D45" s="24" t="s">
        <v>31</v>
      </c>
      <c r="E45" s="24" t="s">
        <v>85</v>
      </c>
      <c r="F45" s="25"/>
      <c r="G45" s="25"/>
      <c r="H45" s="25"/>
      <c r="I45" s="25"/>
      <c r="J45" s="25">
        <v>45</v>
      </c>
      <c r="K45" s="96"/>
      <c r="L45" s="25"/>
      <c r="M45" s="25">
        <v>45</v>
      </c>
      <c r="N45" s="26"/>
    </row>
    <row r="46" spans="1:14">
      <c r="B46" s="99">
        <v>45680</v>
      </c>
      <c r="C46" s="23">
        <v>835</v>
      </c>
      <c r="D46" s="24" t="s">
        <v>37</v>
      </c>
      <c r="E46" s="24" t="s">
        <v>86</v>
      </c>
      <c r="F46" s="25"/>
      <c r="G46" s="25"/>
      <c r="H46" s="25"/>
      <c r="I46" s="25"/>
      <c r="J46" s="25"/>
      <c r="K46" s="96"/>
      <c r="L46" s="25">
        <v>20</v>
      </c>
      <c r="M46" s="25">
        <v>20</v>
      </c>
      <c r="N46" s="26"/>
    </row>
    <row r="47" spans="1:14">
      <c r="B47" s="99">
        <v>45686</v>
      </c>
      <c r="C47" s="23">
        <v>836</v>
      </c>
      <c r="D47" s="24" t="s">
        <v>61</v>
      </c>
      <c r="E47" s="24" t="s">
        <v>62</v>
      </c>
      <c r="F47" s="25"/>
      <c r="G47" s="25"/>
      <c r="H47" s="25"/>
      <c r="I47" s="25"/>
      <c r="J47" s="25"/>
      <c r="K47" s="96"/>
      <c r="L47" s="25">
        <v>16.5</v>
      </c>
      <c r="M47" s="25">
        <v>16.5</v>
      </c>
      <c r="N47" s="26"/>
    </row>
    <row r="48" spans="1:14">
      <c r="B48" s="99">
        <v>45691</v>
      </c>
      <c r="C48" s="23">
        <v>837</v>
      </c>
      <c r="D48" s="24" t="s">
        <v>29</v>
      </c>
      <c r="E48" s="24" t="s">
        <v>89</v>
      </c>
      <c r="F48" s="25"/>
      <c r="G48" s="25"/>
      <c r="H48" s="25"/>
      <c r="I48" s="25"/>
      <c r="J48" s="25"/>
      <c r="K48" s="96">
        <v>74.45</v>
      </c>
      <c r="L48" s="25"/>
      <c r="M48" s="25">
        <v>74.45</v>
      </c>
      <c r="N48" s="26"/>
    </row>
    <row r="49" spans="2:1024">
      <c r="B49" s="99">
        <v>45701</v>
      </c>
      <c r="C49" s="23">
        <v>838</v>
      </c>
      <c r="D49" s="24" t="s">
        <v>31</v>
      </c>
      <c r="E49" s="24" t="s">
        <v>88</v>
      </c>
      <c r="F49" s="25"/>
      <c r="G49" s="25"/>
      <c r="H49" s="25"/>
      <c r="I49" s="25"/>
      <c r="J49" s="25">
        <v>174</v>
      </c>
      <c r="K49" s="96"/>
      <c r="L49" s="25"/>
      <c r="M49" s="25">
        <v>174</v>
      </c>
      <c r="N49" s="26"/>
    </row>
    <row r="50" spans="2:1024">
      <c r="B50" s="99">
        <v>45709</v>
      </c>
      <c r="C50" s="23">
        <v>840</v>
      </c>
      <c r="D50" s="24" t="s">
        <v>90</v>
      </c>
      <c r="E50" s="24" t="s">
        <v>91</v>
      </c>
      <c r="F50" s="25">
        <v>44.78</v>
      </c>
      <c r="G50" s="25"/>
      <c r="H50" s="25"/>
      <c r="I50" s="25"/>
      <c r="J50" s="25"/>
      <c r="K50" s="96"/>
      <c r="L50" s="25"/>
      <c r="M50" s="25">
        <v>44.78</v>
      </c>
      <c r="N50" s="26">
        <v>7.52</v>
      </c>
    </row>
    <row r="51" spans="2:1024">
      <c r="B51" s="99"/>
      <c r="C51" s="23">
        <v>841</v>
      </c>
      <c r="D51" s="24" t="s">
        <v>65</v>
      </c>
      <c r="E51" s="24" t="s">
        <v>92</v>
      </c>
      <c r="F51" s="25"/>
      <c r="G51" s="25"/>
      <c r="H51" s="25"/>
      <c r="I51" s="25"/>
      <c r="J51" s="25"/>
      <c r="K51" s="96"/>
      <c r="L51" s="25">
        <v>267</v>
      </c>
      <c r="M51" s="25">
        <v>267</v>
      </c>
      <c r="N51" s="26">
        <v>44.5</v>
      </c>
    </row>
    <row r="52" spans="2:1024">
      <c r="B52" s="99"/>
      <c r="C52" s="23">
        <v>842</v>
      </c>
      <c r="D52" s="24" t="s">
        <v>37</v>
      </c>
      <c r="E52" s="24" t="s">
        <v>34</v>
      </c>
      <c r="F52" s="25"/>
      <c r="G52" s="25"/>
      <c r="H52" s="25"/>
      <c r="I52" s="25"/>
      <c r="J52" s="25"/>
      <c r="K52" s="96"/>
      <c r="L52" s="25">
        <v>20</v>
      </c>
      <c r="M52" s="25">
        <v>20</v>
      </c>
      <c r="N52" s="26"/>
    </row>
    <row r="53" spans="2:1024">
      <c r="B53" s="99"/>
      <c r="C53" s="23">
        <v>843</v>
      </c>
      <c r="D53" s="24" t="s">
        <v>31</v>
      </c>
      <c r="E53" s="24" t="s">
        <v>93</v>
      </c>
      <c r="F53" s="25"/>
      <c r="G53" s="25"/>
      <c r="H53" s="25"/>
      <c r="I53" s="25"/>
      <c r="J53" s="25">
        <v>78</v>
      </c>
      <c r="K53" s="96"/>
      <c r="L53" s="25"/>
      <c r="M53" s="25">
        <v>78</v>
      </c>
      <c r="N53" s="26"/>
    </row>
    <row r="54" spans="2:1024">
      <c r="B54" s="99"/>
      <c r="C54" s="23">
        <v>844</v>
      </c>
      <c r="D54" s="24" t="s">
        <v>29</v>
      </c>
      <c r="E54" s="24" t="s">
        <v>94</v>
      </c>
      <c r="F54" s="25"/>
      <c r="G54" s="25"/>
      <c r="H54" s="25"/>
      <c r="I54" s="25"/>
      <c r="J54" s="25"/>
      <c r="K54" s="96">
        <v>73.2</v>
      </c>
      <c r="L54" s="25"/>
      <c r="M54" s="25">
        <v>73.2</v>
      </c>
      <c r="N54" s="26"/>
    </row>
    <row r="55" spans="2:1024">
      <c r="B55" s="99"/>
      <c r="C55" s="23">
        <v>845</v>
      </c>
      <c r="D55" s="24" t="s">
        <v>95</v>
      </c>
      <c r="E55" s="24" t="s">
        <v>96</v>
      </c>
      <c r="F55" s="25">
        <v>372</v>
      </c>
      <c r="G55" s="25"/>
      <c r="H55" s="25"/>
      <c r="I55" s="25"/>
      <c r="J55" s="25"/>
      <c r="K55" s="96"/>
      <c r="L55" s="25"/>
      <c r="M55" s="25">
        <v>372</v>
      </c>
      <c r="N55" s="26">
        <v>62</v>
      </c>
    </row>
    <row r="56" spans="2:1024">
      <c r="B56" s="99"/>
      <c r="C56" s="23"/>
      <c r="D56" s="24"/>
      <c r="E56" s="24"/>
      <c r="F56" s="25"/>
      <c r="G56" s="25"/>
      <c r="H56" s="25"/>
      <c r="I56" s="25"/>
      <c r="J56" s="25"/>
      <c r="K56" s="96"/>
      <c r="L56" s="25"/>
      <c r="M56" s="25"/>
      <c r="N56" s="26"/>
    </row>
    <row r="57" spans="2:1024">
      <c r="B57" s="99"/>
      <c r="C57" s="23"/>
      <c r="D57" s="24"/>
      <c r="E57" s="24"/>
      <c r="F57" s="25">
        <f t="shared" ref="F57:L57" si="0">SUM(F4:F56)</f>
        <v>3076.82</v>
      </c>
      <c r="G57" s="25">
        <f t="shared" si="0"/>
        <v>1238.48</v>
      </c>
      <c r="H57" s="25">
        <f t="shared" si="0"/>
        <v>900</v>
      </c>
      <c r="I57" s="25">
        <f t="shared" si="0"/>
        <v>172.86</v>
      </c>
      <c r="J57" s="25">
        <f t="shared" si="0"/>
        <v>1040.05</v>
      </c>
      <c r="K57" s="96">
        <f t="shared" si="0"/>
        <v>1066.19</v>
      </c>
      <c r="L57" s="25">
        <f t="shared" si="0"/>
        <v>663.95</v>
      </c>
      <c r="M57" s="25"/>
      <c r="N57" s="26"/>
    </row>
    <row r="58" spans="2:1024" ht="14" customHeight="1">
      <c r="B58" s="33"/>
      <c r="C58" s="23"/>
      <c r="D58" s="24"/>
      <c r="E58" s="24"/>
      <c r="F58" s="25"/>
      <c r="G58" s="25"/>
      <c r="H58" s="25"/>
      <c r="I58" s="25"/>
      <c r="J58" s="25"/>
      <c r="K58" s="96"/>
      <c r="L58" s="25"/>
      <c r="M58" s="25">
        <f>SUM(M4:M57)</f>
        <v>8158.3499999999995</v>
      </c>
      <c r="N58" s="26">
        <f>SUM(N4:N57)</f>
        <v>578.42000000000007</v>
      </c>
    </row>
    <row r="59" spans="2:1024">
      <c r="B59" s="33"/>
      <c r="C59" s="23"/>
      <c r="D59" s="24"/>
      <c r="E59" s="24"/>
      <c r="F59" s="25"/>
      <c r="G59" s="25"/>
      <c r="H59" s="25"/>
      <c r="I59" s="25"/>
      <c r="J59" s="25"/>
      <c r="K59" s="96"/>
      <c r="L59" s="25"/>
      <c r="M59" s="25" t="s">
        <v>0</v>
      </c>
      <c r="N59" s="26"/>
    </row>
    <row r="60" spans="2:1024" ht="15" thickBot="1">
      <c r="B60" s="33"/>
      <c r="C60" s="23"/>
      <c r="D60" s="24"/>
      <c r="E60" s="24"/>
      <c r="F60" s="25"/>
      <c r="G60" s="25"/>
      <c r="H60" s="25"/>
      <c r="I60" s="25"/>
      <c r="J60" s="25"/>
      <c r="K60" s="96"/>
      <c r="L60" s="25"/>
      <c r="M60" s="25"/>
      <c r="N60" s="26"/>
    </row>
    <row r="61" spans="2:1024" ht="15" thickBot="1">
      <c r="B61" s="22"/>
      <c r="C61" s="23"/>
      <c r="D61" s="24"/>
      <c r="E61" s="24"/>
      <c r="F61" s="25"/>
      <c r="G61" s="25"/>
      <c r="H61" s="25"/>
      <c r="I61" s="25"/>
      <c r="J61" s="25"/>
      <c r="K61" s="27"/>
      <c r="L61" s="25"/>
      <c r="M61" s="25"/>
      <c r="N61" s="26"/>
    </row>
    <row r="62" spans="2:1024">
      <c r="B62" s="90"/>
      <c r="C62" s="91"/>
      <c r="D62" s="69"/>
      <c r="E62" s="69"/>
      <c r="F62" s="92"/>
      <c r="G62" s="92"/>
      <c r="H62" s="92"/>
      <c r="I62" s="92"/>
      <c r="J62" s="92"/>
      <c r="K62" s="93"/>
      <c r="L62" s="92"/>
      <c r="M62" s="92"/>
      <c r="N62" s="92"/>
    </row>
    <row r="63" spans="2:1024" s="71" customFormat="1">
      <c r="B63" s="68"/>
      <c r="C63" s="70"/>
      <c r="F63" s="77"/>
      <c r="G63" s="77"/>
      <c r="H63" s="77"/>
      <c r="I63" s="77"/>
      <c r="J63" s="77"/>
      <c r="K63" s="77"/>
      <c r="L63" s="77"/>
      <c r="M63" s="77"/>
      <c r="N63" s="77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  <c r="IV63" s="3"/>
      <c r="IW63" s="3"/>
      <c r="IX63" s="3"/>
      <c r="IY63" s="3"/>
      <c r="IZ63" s="3"/>
      <c r="JA63" s="3"/>
      <c r="JB63" s="3"/>
      <c r="JC63" s="3"/>
      <c r="JD63" s="3"/>
      <c r="JE63" s="3"/>
      <c r="JF63" s="3"/>
      <c r="JG63" s="3"/>
      <c r="JH63" s="3"/>
      <c r="JI63" s="3"/>
      <c r="JJ63" s="3"/>
      <c r="JK63" s="3"/>
      <c r="JL63" s="3"/>
      <c r="JM63" s="3"/>
      <c r="JN63" s="3"/>
      <c r="JO63" s="3"/>
      <c r="JP63" s="3"/>
      <c r="JQ63" s="3"/>
      <c r="JR63" s="3"/>
      <c r="JS63" s="3"/>
      <c r="JT63" s="3"/>
      <c r="JU63" s="3"/>
      <c r="JV63" s="3"/>
      <c r="JW63" s="3"/>
      <c r="JX63" s="3"/>
      <c r="JY63" s="3"/>
      <c r="JZ63" s="3"/>
      <c r="KA63" s="3"/>
      <c r="KB63" s="3"/>
      <c r="KC63" s="3"/>
      <c r="KD63" s="3"/>
      <c r="KE63" s="3"/>
      <c r="KF63" s="3"/>
      <c r="KG63" s="3"/>
      <c r="KH63" s="3"/>
      <c r="KI63" s="3"/>
      <c r="KJ63" s="3"/>
      <c r="KK63" s="3"/>
      <c r="KL63" s="3"/>
      <c r="KM63" s="3"/>
      <c r="KN63" s="3"/>
      <c r="KO63" s="3"/>
      <c r="KP63" s="3"/>
      <c r="KQ63" s="3"/>
      <c r="KR63" s="3"/>
      <c r="KS63" s="3"/>
      <c r="KT63" s="3"/>
      <c r="KU63" s="3"/>
      <c r="KV63" s="3"/>
      <c r="KW63" s="3"/>
      <c r="KX63" s="3"/>
      <c r="KY63" s="3"/>
      <c r="KZ63" s="3"/>
      <c r="LA63" s="3"/>
      <c r="LB63" s="3"/>
      <c r="LC63" s="3"/>
      <c r="LD63" s="3"/>
      <c r="LE63" s="3"/>
      <c r="LF63" s="3"/>
      <c r="LG63" s="3"/>
      <c r="LH63" s="3"/>
      <c r="LI63" s="3"/>
      <c r="LJ63" s="3"/>
      <c r="LK63" s="3"/>
      <c r="LL63" s="3"/>
      <c r="LM63" s="3"/>
      <c r="LN63" s="3"/>
      <c r="LO63" s="3"/>
      <c r="LP63" s="3"/>
      <c r="LQ63" s="3"/>
      <c r="LR63" s="3"/>
      <c r="LS63" s="3"/>
      <c r="LT63" s="3"/>
      <c r="LU63" s="3"/>
      <c r="LV63" s="3"/>
      <c r="LW63" s="3"/>
      <c r="LX63" s="3"/>
      <c r="LY63" s="3"/>
      <c r="LZ63" s="3"/>
      <c r="MA63" s="3"/>
      <c r="MB63" s="3"/>
      <c r="MC63" s="3"/>
      <c r="MD63" s="3"/>
      <c r="ME63" s="3"/>
      <c r="MF63" s="3"/>
      <c r="MG63" s="3"/>
      <c r="MH63" s="3"/>
      <c r="MI63" s="3"/>
      <c r="MJ63" s="3"/>
      <c r="MK63" s="3"/>
      <c r="ML63" s="3"/>
      <c r="MM63" s="3"/>
      <c r="MN63" s="3"/>
      <c r="MO63" s="3"/>
      <c r="MP63" s="3"/>
      <c r="MQ63" s="3"/>
      <c r="MR63" s="3"/>
      <c r="MS63" s="3"/>
      <c r="MT63" s="3"/>
      <c r="MU63" s="3"/>
      <c r="MV63" s="3"/>
      <c r="MW63" s="3"/>
      <c r="MX63" s="3"/>
      <c r="MY63" s="3"/>
      <c r="MZ63" s="3"/>
      <c r="NA63" s="3"/>
      <c r="NB63" s="3"/>
      <c r="NC63" s="3"/>
      <c r="ND63" s="3"/>
      <c r="NE63" s="3"/>
      <c r="NF63" s="3"/>
      <c r="NG63" s="3"/>
      <c r="NH63" s="3"/>
      <c r="NI63" s="3"/>
      <c r="NJ63" s="3"/>
      <c r="NK63" s="3"/>
      <c r="NL63" s="3"/>
      <c r="NM63" s="3"/>
      <c r="NN63" s="3"/>
      <c r="NO63" s="3"/>
      <c r="NP63" s="3"/>
      <c r="NQ63" s="3"/>
      <c r="NR63" s="3"/>
      <c r="NS63" s="3"/>
      <c r="NT63" s="3"/>
      <c r="NU63" s="3"/>
      <c r="NV63" s="3"/>
      <c r="NW63" s="3"/>
      <c r="NX63" s="3"/>
      <c r="NY63" s="3"/>
      <c r="NZ63" s="3"/>
      <c r="OA63" s="3"/>
      <c r="OB63" s="3"/>
      <c r="OC63" s="3"/>
      <c r="OD63" s="3"/>
      <c r="OE63" s="3"/>
      <c r="OF63" s="3"/>
      <c r="OG63" s="3"/>
      <c r="OH63" s="3"/>
      <c r="OI63" s="3"/>
      <c r="OJ63" s="3"/>
      <c r="OK63" s="3"/>
      <c r="OL63" s="3"/>
      <c r="OM63" s="3"/>
      <c r="ON63" s="3"/>
      <c r="OO63" s="3"/>
      <c r="OP63" s="3"/>
      <c r="OQ63" s="3"/>
      <c r="OR63" s="3"/>
      <c r="OS63" s="3"/>
      <c r="OT63" s="3"/>
      <c r="OU63" s="3"/>
      <c r="OV63" s="3"/>
      <c r="OW63" s="3"/>
      <c r="OX63" s="3"/>
      <c r="OY63" s="3"/>
      <c r="OZ63" s="3"/>
      <c r="PA63" s="3"/>
      <c r="PB63" s="3"/>
      <c r="PC63" s="3"/>
      <c r="PD63" s="3"/>
      <c r="PE63" s="3"/>
      <c r="PF63" s="3"/>
      <c r="PG63" s="3"/>
      <c r="PH63" s="3"/>
      <c r="PI63" s="3"/>
      <c r="PJ63" s="3"/>
      <c r="PK63" s="3"/>
      <c r="PL63" s="3"/>
      <c r="PM63" s="3"/>
      <c r="PN63" s="3"/>
      <c r="PO63" s="3"/>
      <c r="PP63" s="3"/>
      <c r="PQ63" s="3"/>
      <c r="PR63" s="3"/>
      <c r="PS63" s="3"/>
      <c r="PT63" s="3"/>
      <c r="PU63" s="3"/>
      <c r="PV63" s="3"/>
      <c r="PW63" s="3"/>
      <c r="PX63" s="3"/>
      <c r="PY63" s="3"/>
      <c r="PZ63" s="3"/>
      <c r="QA63" s="3"/>
      <c r="QB63" s="3"/>
      <c r="QC63" s="3"/>
      <c r="QD63" s="3"/>
      <c r="QE63" s="3"/>
      <c r="QF63" s="3"/>
      <c r="QG63" s="3"/>
      <c r="QH63" s="3"/>
      <c r="QI63" s="3"/>
      <c r="QJ63" s="3"/>
      <c r="QK63" s="3"/>
      <c r="QL63" s="3"/>
      <c r="QM63" s="3"/>
      <c r="QN63" s="3"/>
      <c r="QO63" s="3"/>
      <c r="QP63" s="3"/>
      <c r="QQ63" s="3"/>
      <c r="QR63" s="3"/>
      <c r="QS63" s="3"/>
      <c r="QT63" s="3"/>
      <c r="QU63" s="3"/>
      <c r="QV63" s="3"/>
      <c r="QW63" s="3"/>
      <c r="QX63" s="3"/>
      <c r="QY63" s="3"/>
      <c r="QZ63" s="3"/>
      <c r="RA63" s="3"/>
      <c r="RB63" s="3"/>
      <c r="RC63" s="3"/>
      <c r="RD63" s="3"/>
      <c r="RE63" s="3"/>
      <c r="RF63" s="3"/>
      <c r="RG63" s="3"/>
      <c r="RH63" s="3"/>
      <c r="RI63" s="3"/>
      <c r="RJ63" s="3"/>
      <c r="RK63" s="3"/>
      <c r="RL63" s="3"/>
      <c r="RM63" s="3"/>
      <c r="RN63" s="3"/>
      <c r="RO63" s="3"/>
      <c r="RP63" s="3"/>
      <c r="RQ63" s="3"/>
      <c r="RR63" s="3"/>
      <c r="RS63" s="3"/>
      <c r="RT63" s="3"/>
      <c r="RU63" s="3"/>
      <c r="RV63" s="3"/>
      <c r="RW63" s="3"/>
      <c r="RX63" s="3"/>
      <c r="RY63" s="3"/>
      <c r="RZ63" s="3"/>
      <c r="SA63" s="3"/>
      <c r="SB63" s="3"/>
      <c r="SC63" s="3"/>
      <c r="SD63" s="3"/>
      <c r="SE63" s="3"/>
      <c r="SF63" s="3"/>
      <c r="SG63" s="3"/>
      <c r="SH63" s="3"/>
      <c r="SI63" s="3"/>
      <c r="SJ63" s="3"/>
      <c r="SK63" s="3"/>
      <c r="SL63" s="3"/>
      <c r="SM63" s="3"/>
      <c r="SN63" s="3"/>
      <c r="SO63" s="3"/>
      <c r="SP63" s="3"/>
      <c r="SQ63" s="3"/>
      <c r="SR63" s="3"/>
      <c r="SS63" s="3"/>
      <c r="ST63" s="3"/>
      <c r="SU63" s="3"/>
      <c r="SV63" s="3"/>
      <c r="SW63" s="3"/>
      <c r="SX63" s="3"/>
      <c r="SY63" s="3"/>
      <c r="SZ63" s="3"/>
      <c r="TA63" s="3"/>
      <c r="TB63" s="3"/>
      <c r="TC63" s="3"/>
      <c r="TD63" s="3"/>
      <c r="TE63" s="3"/>
      <c r="TF63" s="3"/>
      <c r="TG63" s="3"/>
      <c r="TH63" s="3"/>
      <c r="TI63" s="3"/>
      <c r="TJ63" s="3"/>
      <c r="TK63" s="3"/>
      <c r="TL63" s="3"/>
      <c r="TM63" s="3"/>
      <c r="TN63" s="3"/>
      <c r="TO63" s="3"/>
      <c r="TP63" s="3"/>
      <c r="TQ63" s="3"/>
      <c r="TR63" s="3"/>
      <c r="TS63" s="3"/>
      <c r="TT63" s="3"/>
      <c r="TU63" s="3"/>
      <c r="TV63" s="3"/>
      <c r="TW63" s="3"/>
      <c r="TX63" s="3"/>
      <c r="TY63" s="3"/>
      <c r="TZ63" s="3"/>
      <c r="UA63" s="3"/>
      <c r="UB63" s="3"/>
      <c r="UC63" s="3"/>
      <c r="UD63" s="3"/>
      <c r="UE63" s="3"/>
      <c r="UF63" s="3"/>
      <c r="UG63" s="3"/>
      <c r="UH63" s="3"/>
      <c r="UI63" s="3"/>
      <c r="UJ63" s="3"/>
      <c r="UK63" s="3"/>
      <c r="UL63" s="3"/>
      <c r="UM63" s="3"/>
      <c r="UN63" s="3"/>
      <c r="UO63" s="3"/>
      <c r="UP63" s="3"/>
      <c r="UQ63" s="3"/>
      <c r="UR63" s="3"/>
      <c r="US63" s="3"/>
      <c r="UT63" s="3"/>
      <c r="UU63" s="3"/>
      <c r="UV63" s="3"/>
      <c r="UW63" s="3"/>
      <c r="UX63" s="3"/>
      <c r="UY63" s="3"/>
      <c r="UZ63" s="3"/>
      <c r="VA63" s="3"/>
      <c r="VB63" s="3"/>
      <c r="VC63" s="3"/>
      <c r="VD63" s="3"/>
      <c r="VE63" s="3"/>
      <c r="VF63" s="3"/>
      <c r="VG63" s="3"/>
      <c r="VH63" s="3"/>
      <c r="VI63" s="3"/>
      <c r="VJ63" s="3"/>
      <c r="VK63" s="3"/>
      <c r="VL63" s="3"/>
      <c r="VM63" s="3"/>
      <c r="VN63" s="3"/>
      <c r="VO63" s="3"/>
      <c r="VP63" s="3"/>
      <c r="VQ63" s="3"/>
      <c r="VR63" s="3"/>
      <c r="VS63" s="3"/>
      <c r="VT63" s="3"/>
      <c r="VU63" s="3"/>
      <c r="VV63" s="3"/>
      <c r="VW63" s="3"/>
      <c r="VX63" s="3"/>
      <c r="VY63" s="3"/>
      <c r="VZ63" s="3"/>
      <c r="WA63" s="3"/>
      <c r="WB63" s="3"/>
      <c r="WC63" s="3"/>
      <c r="WD63" s="3"/>
      <c r="WE63" s="3"/>
      <c r="WF63" s="3"/>
      <c r="WG63" s="3"/>
      <c r="WH63" s="3"/>
      <c r="WI63" s="3"/>
      <c r="WJ63" s="3"/>
      <c r="WK63" s="3"/>
      <c r="WL63" s="3"/>
      <c r="WM63" s="3"/>
      <c r="WN63" s="3"/>
      <c r="WO63" s="3"/>
      <c r="WP63" s="3"/>
      <c r="WQ63" s="3"/>
      <c r="WR63" s="3"/>
      <c r="WS63" s="3"/>
      <c r="WT63" s="3"/>
      <c r="WU63" s="3"/>
      <c r="WV63" s="3"/>
      <c r="WW63" s="3"/>
      <c r="WX63" s="3"/>
      <c r="WY63" s="3"/>
      <c r="WZ63" s="3"/>
      <c r="XA63" s="3"/>
      <c r="XB63" s="3"/>
      <c r="XC63" s="3"/>
      <c r="XD63" s="3"/>
      <c r="XE63" s="3"/>
      <c r="XF63" s="3"/>
      <c r="XG63" s="3"/>
      <c r="XH63" s="3"/>
      <c r="XI63" s="3"/>
      <c r="XJ63" s="3"/>
      <c r="XK63" s="3"/>
      <c r="XL63" s="3"/>
      <c r="XM63" s="3"/>
      <c r="XN63" s="3"/>
      <c r="XO63" s="3"/>
      <c r="XP63" s="3"/>
      <c r="XQ63" s="3"/>
      <c r="XR63" s="3"/>
      <c r="XS63" s="3"/>
      <c r="XT63" s="3"/>
      <c r="XU63" s="3"/>
      <c r="XV63" s="3"/>
      <c r="XW63" s="3"/>
      <c r="XX63" s="3"/>
      <c r="XY63" s="3"/>
      <c r="XZ63" s="3"/>
      <c r="YA63" s="3"/>
      <c r="YB63" s="3"/>
      <c r="YC63" s="3"/>
      <c r="YD63" s="3"/>
      <c r="YE63" s="3"/>
      <c r="YF63" s="3"/>
      <c r="YG63" s="3"/>
      <c r="YH63" s="3"/>
      <c r="YI63" s="3"/>
      <c r="YJ63" s="3"/>
      <c r="YK63" s="3"/>
      <c r="YL63" s="3"/>
      <c r="YM63" s="3"/>
      <c r="YN63" s="3"/>
      <c r="YO63" s="3"/>
      <c r="YP63" s="3"/>
      <c r="YQ63" s="3"/>
      <c r="YR63" s="3"/>
      <c r="YS63" s="3"/>
      <c r="YT63" s="3"/>
      <c r="YU63" s="3"/>
      <c r="YV63" s="3"/>
      <c r="YW63" s="3"/>
      <c r="YX63" s="3"/>
      <c r="YY63" s="3"/>
      <c r="YZ63" s="3"/>
      <c r="ZA63" s="3"/>
      <c r="ZB63" s="3"/>
      <c r="ZC63" s="3"/>
      <c r="ZD63" s="3"/>
      <c r="ZE63" s="3"/>
      <c r="ZF63" s="3"/>
      <c r="ZG63" s="3"/>
      <c r="ZH63" s="3"/>
      <c r="ZI63" s="3"/>
      <c r="ZJ63" s="3"/>
      <c r="ZK63" s="3"/>
      <c r="ZL63" s="3"/>
      <c r="ZM63" s="3"/>
      <c r="ZN63" s="3"/>
      <c r="ZO63" s="3"/>
      <c r="ZP63" s="3"/>
      <c r="ZQ63" s="3"/>
      <c r="ZR63" s="3"/>
      <c r="ZS63" s="3"/>
      <c r="ZT63" s="3"/>
      <c r="ZU63" s="3"/>
      <c r="ZV63" s="3"/>
      <c r="ZW63" s="3"/>
      <c r="ZX63" s="3"/>
      <c r="ZY63" s="3"/>
      <c r="ZZ63" s="3"/>
      <c r="AAA63" s="3"/>
      <c r="AAB63" s="3"/>
      <c r="AAC63" s="3"/>
      <c r="AAD63" s="3"/>
      <c r="AAE63" s="3"/>
      <c r="AAF63" s="3"/>
      <c r="AAG63" s="3"/>
      <c r="AAH63" s="3"/>
      <c r="AAI63" s="3"/>
      <c r="AAJ63" s="3"/>
      <c r="AAK63" s="3"/>
      <c r="AAL63" s="3"/>
      <c r="AAM63" s="3"/>
      <c r="AAN63" s="3"/>
      <c r="AAO63" s="3"/>
      <c r="AAP63" s="3"/>
      <c r="AAQ63" s="3"/>
      <c r="AAR63" s="3"/>
      <c r="AAS63" s="3"/>
      <c r="AAT63" s="3"/>
      <c r="AAU63" s="3"/>
      <c r="AAV63" s="3"/>
      <c r="AAW63" s="3"/>
      <c r="AAX63" s="3"/>
      <c r="AAY63" s="3"/>
      <c r="AAZ63" s="3"/>
      <c r="ABA63" s="3"/>
      <c r="ABB63" s="3"/>
      <c r="ABC63" s="3"/>
      <c r="ABD63" s="3"/>
      <c r="ABE63" s="3"/>
      <c r="ABF63" s="3"/>
      <c r="ABG63" s="3"/>
      <c r="ABH63" s="3"/>
      <c r="ABI63" s="3"/>
      <c r="ABJ63" s="3"/>
      <c r="ABK63" s="3"/>
      <c r="ABL63" s="3"/>
      <c r="ABM63" s="3"/>
      <c r="ABN63" s="3"/>
      <c r="ABO63" s="3"/>
      <c r="ABP63" s="3"/>
      <c r="ABQ63" s="3"/>
      <c r="ABR63" s="3"/>
      <c r="ABS63" s="3"/>
      <c r="ABT63" s="3"/>
      <c r="ABU63" s="3"/>
      <c r="ABV63" s="3"/>
      <c r="ABW63" s="3"/>
      <c r="ABX63" s="3"/>
      <c r="ABY63" s="3"/>
      <c r="ABZ63" s="3"/>
      <c r="ACA63" s="3"/>
      <c r="ACB63" s="3"/>
      <c r="ACC63" s="3"/>
      <c r="ACD63" s="3"/>
      <c r="ACE63" s="3"/>
      <c r="ACF63" s="3"/>
      <c r="ACG63" s="3"/>
      <c r="ACH63" s="3"/>
      <c r="ACI63" s="3"/>
      <c r="ACJ63" s="3"/>
      <c r="ACK63" s="3"/>
      <c r="ACL63" s="3"/>
      <c r="ACM63" s="3"/>
      <c r="ACN63" s="3"/>
      <c r="ACO63" s="3"/>
      <c r="ACP63" s="3"/>
      <c r="ACQ63" s="3"/>
      <c r="ACR63" s="3"/>
      <c r="ACS63" s="3"/>
      <c r="ACT63" s="3"/>
      <c r="ACU63" s="3"/>
      <c r="ACV63" s="3"/>
      <c r="ACW63" s="3"/>
      <c r="ACX63" s="3"/>
      <c r="ACY63" s="3"/>
      <c r="ACZ63" s="3"/>
      <c r="ADA63" s="3"/>
      <c r="ADB63" s="3"/>
      <c r="ADC63" s="3"/>
      <c r="ADD63" s="3"/>
      <c r="ADE63" s="3"/>
      <c r="ADF63" s="3"/>
      <c r="ADG63" s="3"/>
      <c r="ADH63" s="3"/>
      <c r="ADI63" s="3"/>
      <c r="ADJ63" s="3"/>
      <c r="ADK63" s="3"/>
      <c r="ADL63" s="3"/>
      <c r="ADM63" s="3"/>
      <c r="ADN63" s="3"/>
      <c r="ADO63" s="3"/>
      <c r="ADP63" s="3"/>
      <c r="ADQ63" s="3"/>
      <c r="ADR63" s="3"/>
      <c r="ADS63" s="3"/>
      <c r="ADT63" s="3"/>
      <c r="ADU63" s="3"/>
      <c r="ADV63" s="3"/>
      <c r="ADW63" s="3"/>
      <c r="ADX63" s="3"/>
      <c r="ADY63" s="3"/>
      <c r="ADZ63" s="3"/>
      <c r="AEA63" s="3"/>
      <c r="AEB63" s="3"/>
      <c r="AEC63" s="3"/>
      <c r="AED63" s="3"/>
      <c r="AEE63" s="3"/>
      <c r="AEF63" s="3"/>
      <c r="AEG63" s="3"/>
      <c r="AEH63" s="3"/>
      <c r="AEI63" s="3"/>
      <c r="AEJ63" s="3"/>
      <c r="AEK63" s="3"/>
      <c r="AEL63" s="3"/>
      <c r="AEM63" s="3"/>
      <c r="AEN63" s="3"/>
      <c r="AEO63" s="3"/>
      <c r="AEP63" s="3"/>
      <c r="AEQ63" s="3"/>
      <c r="AER63" s="3"/>
      <c r="AES63" s="3"/>
      <c r="AET63" s="3"/>
      <c r="AEU63" s="3"/>
      <c r="AEV63" s="3"/>
      <c r="AEW63" s="3"/>
      <c r="AEX63" s="3"/>
      <c r="AEY63" s="3"/>
      <c r="AEZ63" s="3"/>
      <c r="AFA63" s="3"/>
      <c r="AFB63" s="3"/>
      <c r="AFC63" s="3"/>
      <c r="AFD63" s="3"/>
      <c r="AFE63" s="3"/>
      <c r="AFF63" s="3"/>
      <c r="AFG63" s="3"/>
      <c r="AFH63" s="3"/>
      <c r="AFI63" s="3"/>
      <c r="AFJ63" s="3"/>
      <c r="AFK63" s="3"/>
      <c r="AFL63" s="3"/>
      <c r="AFM63" s="3"/>
      <c r="AFN63" s="3"/>
      <c r="AFO63" s="3"/>
      <c r="AFP63" s="3"/>
      <c r="AFQ63" s="3"/>
      <c r="AFR63" s="3"/>
      <c r="AFS63" s="3"/>
      <c r="AFT63" s="3"/>
      <c r="AFU63" s="3"/>
      <c r="AFV63" s="3"/>
      <c r="AFW63" s="3"/>
      <c r="AFX63" s="3"/>
      <c r="AFY63" s="3"/>
      <c r="AFZ63" s="3"/>
      <c r="AGA63" s="3"/>
      <c r="AGB63" s="3"/>
      <c r="AGC63" s="3"/>
      <c r="AGD63" s="3"/>
      <c r="AGE63" s="3"/>
      <c r="AGF63" s="3"/>
      <c r="AGG63" s="3"/>
      <c r="AGH63" s="3"/>
      <c r="AGI63" s="3"/>
      <c r="AGJ63" s="3"/>
      <c r="AGK63" s="3"/>
      <c r="AGL63" s="3"/>
      <c r="AGM63" s="3"/>
      <c r="AGN63" s="3"/>
      <c r="AGO63" s="3"/>
      <c r="AGP63" s="3"/>
      <c r="AGQ63" s="3"/>
      <c r="AGR63" s="3"/>
      <c r="AGS63" s="3"/>
      <c r="AGT63" s="3"/>
      <c r="AGU63" s="3"/>
      <c r="AGV63" s="3"/>
      <c r="AGW63" s="3"/>
      <c r="AGX63" s="3"/>
      <c r="AGY63" s="3"/>
      <c r="AGZ63" s="3"/>
      <c r="AHA63" s="3"/>
      <c r="AHB63" s="3"/>
      <c r="AHC63" s="3"/>
      <c r="AHD63" s="3"/>
      <c r="AHE63" s="3"/>
      <c r="AHF63" s="3"/>
      <c r="AHG63" s="3"/>
      <c r="AHH63" s="3"/>
      <c r="AHI63" s="3"/>
      <c r="AHJ63" s="3"/>
      <c r="AHK63" s="3"/>
      <c r="AHL63" s="3"/>
      <c r="AHM63" s="3"/>
      <c r="AHN63" s="3"/>
      <c r="AHO63" s="3"/>
      <c r="AHP63" s="3"/>
      <c r="AHQ63" s="3"/>
      <c r="AHR63" s="3"/>
      <c r="AHS63" s="3"/>
      <c r="AHT63" s="3"/>
      <c r="AHU63" s="3"/>
      <c r="AHV63" s="3"/>
      <c r="AHW63" s="3"/>
      <c r="AHX63" s="3"/>
      <c r="AHY63" s="3"/>
      <c r="AHZ63" s="3"/>
      <c r="AIA63" s="3"/>
      <c r="AIB63" s="3"/>
      <c r="AIC63" s="3"/>
      <c r="AID63" s="3"/>
      <c r="AIE63" s="3"/>
      <c r="AIF63" s="3"/>
      <c r="AIG63" s="3"/>
      <c r="AIH63" s="3"/>
      <c r="AII63" s="3"/>
      <c r="AIJ63" s="3"/>
      <c r="AIK63" s="3"/>
      <c r="AIL63" s="3"/>
      <c r="AIM63" s="3"/>
      <c r="AIN63" s="3"/>
      <c r="AIO63" s="3"/>
      <c r="AIP63" s="3"/>
      <c r="AIQ63" s="3"/>
      <c r="AIR63" s="3"/>
      <c r="AIS63" s="3"/>
      <c r="AIT63" s="3"/>
      <c r="AIU63" s="3"/>
      <c r="AIV63" s="3"/>
      <c r="AIW63" s="3"/>
      <c r="AIX63" s="3"/>
      <c r="AIY63" s="3"/>
      <c r="AIZ63" s="3"/>
      <c r="AJA63" s="3"/>
      <c r="AJB63" s="3"/>
      <c r="AJC63" s="3"/>
      <c r="AJD63" s="3"/>
      <c r="AJE63" s="3"/>
      <c r="AJF63" s="3"/>
      <c r="AJG63" s="3"/>
      <c r="AJH63" s="3"/>
      <c r="AJI63" s="3"/>
      <c r="AJJ63" s="3"/>
      <c r="AJK63" s="3"/>
      <c r="AJL63" s="3"/>
      <c r="AJM63" s="3"/>
      <c r="AJN63" s="3"/>
      <c r="AJO63" s="3"/>
      <c r="AJP63" s="3"/>
      <c r="AJQ63" s="3"/>
      <c r="AJR63" s="3"/>
      <c r="AJS63" s="3"/>
      <c r="AJT63" s="3"/>
      <c r="AJU63" s="3"/>
      <c r="AJV63" s="3"/>
      <c r="AJW63" s="3"/>
      <c r="AJX63" s="3"/>
      <c r="AJY63" s="3"/>
      <c r="AJZ63" s="3"/>
      <c r="AKA63" s="3"/>
      <c r="AKB63" s="3"/>
      <c r="AKC63" s="3"/>
      <c r="AKD63" s="3"/>
      <c r="AKE63" s="3"/>
      <c r="AKF63" s="3"/>
      <c r="AKG63" s="3"/>
      <c r="AKH63" s="3"/>
      <c r="AKI63" s="3"/>
      <c r="AKJ63" s="3"/>
      <c r="AKK63" s="3"/>
      <c r="AKL63" s="3"/>
      <c r="AKM63" s="3"/>
      <c r="AKN63" s="3"/>
      <c r="AKO63" s="3"/>
      <c r="AKP63" s="3"/>
      <c r="AKQ63" s="3"/>
      <c r="AKR63" s="3"/>
      <c r="AKS63" s="3"/>
      <c r="AKT63" s="3"/>
      <c r="AKU63" s="3"/>
      <c r="AKV63" s="3"/>
      <c r="AKW63" s="3"/>
      <c r="AKX63" s="3"/>
      <c r="AKY63" s="3"/>
      <c r="AKZ63" s="3"/>
      <c r="ALA63" s="3"/>
      <c r="ALB63" s="3"/>
      <c r="ALC63" s="3"/>
      <c r="ALD63" s="3"/>
      <c r="ALE63" s="3"/>
      <c r="ALF63" s="3"/>
      <c r="ALG63" s="3"/>
      <c r="ALH63" s="3"/>
      <c r="ALI63" s="3"/>
      <c r="ALJ63" s="3"/>
      <c r="ALK63" s="3"/>
      <c r="ALL63" s="3"/>
      <c r="ALM63" s="3"/>
      <c r="ALN63" s="3"/>
      <c r="ALO63" s="3"/>
      <c r="ALP63" s="3"/>
      <c r="ALQ63" s="3"/>
      <c r="ALR63" s="3"/>
      <c r="ALS63" s="3"/>
      <c r="ALT63" s="3"/>
      <c r="ALU63" s="3"/>
      <c r="ALV63" s="3"/>
      <c r="ALW63" s="3"/>
      <c r="ALX63" s="3"/>
      <c r="ALY63" s="3"/>
      <c r="ALZ63" s="3"/>
      <c r="AMA63" s="3"/>
      <c r="AMB63" s="3"/>
      <c r="AMC63" s="3"/>
      <c r="AMD63" s="3"/>
      <c r="AME63" s="3"/>
      <c r="AMF63" s="3"/>
      <c r="AMG63" s="3"/>
      <c r="AMH63" s="3"/>
      <c r="AMI63" s="3"/>
      <c r="AMJ63" s="3"/>
    </row>
    <row r="64" spans="2:1024" s="71" customFormat="1">
      <c r="B64" s="68"/>
      <c r="C64" s="70"/>
      <c r="D64" s="69"/>
      <c r="F64" s="77"/>
      <c r="G64" s="77"/>
      <c r="H64" s="77"/>
      <c r="I64" s="77"/>
      <c r="J64" s="77"/>
      <c r="K64" s="77"/>
      <c r="L64" s="77"/>
      <c r="M64" s="77"/>
      <c r="N64" s="7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  <c r="IV64" s="3"/>
      <c r="IW64" s="3"/>
      <c r="IX64" s="3"/>
      <c r="IY64" s="3"/>
      <c r="IZ64" s="3"/>
      <c r="JA64" s="3"/>
      <c r="JB64" s="3"/>
      <c r="JC64" s="3"/>
      <c r="JD64" s="3"/>
      <c r="JE64" s="3"/>
      <c r="JF64" s="3"/>
      <c r="JG64" s="3"/>
      <c r="JH64" s="3"/>
      <c r="JI64" s="3"/>
      <c r="JJ64" s="3"/>
      <c r="JK64" s="3"/>
      <c r="JL64" s="3"/>
      <c r="JM64" s="3"/>
      <c r="JN64" s="3"/>
      <c r="JO64" s="3"/>
      <c r="JP64" s="3"/>
      <c r="JQ64" s="3"/>
      <c r="JR64" s="3"/>
      <c r="JS64" s="3"/>
      <c r="JT64" s="3"/>
      <c r="JU64" s="3"/>
      <c r="JV64" s="3"/>
      <c r="JW64" s="3"/>
      <c r="JX64" s="3"/>
      <c r="JY64" s="3"/>
      <c r="JZ64" s="3"/>
      <c r="KA64" s="3"/>
      <c r="KB64" s="3"/>
      <c r="KC64" s="3"/>
      <c r="KD64" s="3"/>
      <c r="KE64" s="3"/>
      <c r="KF64" s="3"/>
      <c r="KG64" s="3"/>
      <c r="KH64" s="3"/>
      <c r="KI64" s="3"/>
      <c r="KJ64" s="3"/>
      <c r="KK64" s="3"/>
      <c r="KL64" s="3"/>
      <c r="KM64" s="3"/>
      <c r="KN64" s="3"/>
      <c r="KO64" s="3"/>
      <c r="KP64" s="3"/>
      <c r="KQ64" s="3"/>
      <c r="KR64" s="3"/>
      <c r="KS64" s="3"/>
      <c r="KT64" s="3"/>
      <c r="KU64" s="3"/>
      <c r="KV64" s="3"/>
      <c r="KW64" s="3"/>
      <c r="KX64" s="3"/>
      <c r="KY64" s="3"/>
      <c r="KZ64" s="3"/>
      <c r="LA64" s="3"/>
      <c r="LB64" s="3"/>
      <c r="LC64" s="3"/>
      <c r="LD64" s="3"/>
      <c r="LE64" s="3"/>
      <c r="LF64" s="3"/>
      <c r="LG64" s="3"/>
      <c r="LH64" s="3"/>
      <c r="LI64" s="3"/>
      <c r="LJ64" s="3"/>
      <c r="LK64" s="3"/>
      <c r="LL64" s="3"/>
      <c r="LM64" s="3"/>
      <c r="LN64" s="3"/>
      <c r="LO64" s="3"/>
      <c r="LP64" s="3"/>
      <c r="LQ64" s="3"/>
      <c r="LR64" s="3"/>
      <c r="LS64" s="3"/>
      <c r="LT64" s="3"/>
      <c r="LU64" s="3"/>
      <c r="LV64" s="3"/>
      <c r="LW64" s="3"/>
      <c r="LX64" s="3"/>
      <c r="LY64" s="3"/>
      <c r="LZ64" s="3"/>
      <c r="MA64" s="3"/>
      <c r="MB64" s="3"/>
      <c r="MC64" s="3"/>
      <c r="MD64" s="3"/>
      <c r="ME64" s="3"/>
      <c r="MF64" s="3"/>
      <c r="MG64" s="3"/>
      <c r="MH64" s="3"/>
      <c r="MI64" s="3"/>
      <c r="MJ64" s="3"/>
      <c r="MK64" s="3"/>
      <c r="ML64" s="3"/>
      <c r="MM64" s="3"/>
      <c r="MN64" s="3"/>
      <c r="MO64" s="3"/>
      <c r="MP64" s="3"/>
      <c r="MQ64" s="3"/>
      <c r="MR64" s="3"/>
      <c r="MS64" s="3"/>
      <c r="MT64" s="3"/>
      <c r="MU64" s="3"/>
      <c r="MV64" s="3"/>
      <c r="MW64" s="3"/>
      <c r="MX64" s="3"/>
      <c r="MY64" s="3"/>
      <c r="MZ64" s="3"/>
      <c r="NA64" s="3"/>
      <c r="NB64" s="3"/>
      <c r="NC64" s="3"/>
      <c r="ND64" s="3"/>
      <c r="NE64" s="3"/>
      <c r="NF64" s="3"/>
      <c r="NG64" s="3"/>
      <c r="NH64" s="3"/>
      <c r="NI64" s="3"/>
      <c r="NJ64" s="3"/>
      <c r="NK64" s="3"/>
      <c r="NL64" s="3"/>
      <c r="NM64" s="3"/>
      <c r="NN64" s="3"/>
      <c r="NO64" s="3"/>
      <c r="NP64" s="3"/>
      <c r="NQ64" s="3"/>
      <c r="NR64" s="3"/>
      <c r="NS64" s="3"/>
      <c r="NT64" s="3"/>
      <c r="NU64" s="3"/>
      <c r="NV64" s="3"/>
      <c r="NW64" s="3"/>
      <c r="NX64" s="3"/>
      <c r="NY64" s="3"/>
      <c r="NZ64" s="3"/>
      <c r="OA64" s="3"/>
      <c r="OB64" s="3"/>
      <c r="OC64" s="3"/>
      <c r="OD64" s="3"/>
      <c r="OE64" s="3"/>
      <c r="OF64" s="3"/>
      <c r="OG64" s="3"/>
      <c r="OH64" s="3"/>
      <c r="OI64" s="3"/>
      <c r="OJ64" s="3"/>
      <c r="OK64" s="3"/>
      <c r="OL64" s="3"/>
      <c r="OM64" s="3"/>
      <c r="ON64" s="3"/>
      <c r="OO64" s="3"/>
      <c r="OP64" s="3"/>
      <c r="OQ64" s="3"/>
      <c r="OR64" s="3"/>
      <c r="OS64" s="3"/>
      <c r="OT64" s="3"/>
      <c r="OU64" s="3"/>
      <c r="OV64" s="3"/>
      <c r="OW64" s="3"/>
      <c r="OX64" s="3"/>
      <c r="OY64" s="3"/>
      <c r="OZ64" s="3"/>
      <c r="PA64" s="3"/>
      <c r="PB64" s="3"/>
      <c r="PC64" s="3"/>
      <c r="PD64" s="3"/>
      <c r="PE64" s="3"/>
      <c r="PF64" s="3"/>
      <c r="PG64" s="3"/>
      <c r="PH64" s="3"/>
      <c r="PI64" s="3"/>
      <c r="PJ64" s="3"/>
      <c r="PK64" s="3"/>
      <c r="PL64" s="3"/>
      <c r="PM64" s="3"/>
      <c r="PN64" s="3"/>
      <c r="PO64" s="3"/>
      <c r="PP64" s="3"/>
      <c r="PQ64" s="3"/>
      <c r="PR64" s="3"/>
      <c r="PS64" s="3"/>
      <c r="PT64" s="3"/>
      <c r="PU64" s="3"/>
      <c r="PV64" s="3"/>
      <c r="PW64" s="3"/>
      <c r="PX64" s="3"/>
      <c r="PY64" s="3"/>
      <c r="PZ64" s="3"/>
      <c r="QA64" s="3"/>
      <c r="QB64" s="3"/>
      <c r="QC64" s="3"/>
      <c r="QD64" s="3"/>
      <c r="QE64" s="3"/>
      <c r="QF64" s="3"/>
      <c r="QG64" s="3"/>
      <c r="QH64" s="3"/>
      <c r="QI64" s="3"/>
      <c r="QJ64" s="3"/>
      <c r="QK64" s="3"/>
      <c r="QL64" s="3"/>
      <c r="QM64" s="3"/>
      <c r="QN64" s="3"/>
      <c r="QO64" s="3"/>
      <c r="QP64" s="3"/>
      <c r="QQ64" s="3"/>
      <c r="QR64" s="3"/>
      <c r="QS64" s="3"/>
      <c r="QT64" s="3"/>
      <c r="QU64" s="3"/>
      <c r="QV64" s="3"/>
      <c r="QW64" s="3"/>
      <c r="QX64" s="3"/>
      <c r="QY64" s="3"/>
      <c r="QZ64" s="3"/>
      <c r="RA64" s="3"/>
      <c r="RB64" s="3"/>
      <c r="RC64" s="3"/>
      <c r="RD64" s="3"/>
      <c r="RE64" s="3"/>
      <c r="RF64" s="3"/>
      <c r="RG64" s="3"/>
      <c r="RH64" s="3"/>
      <c r="RI64" s="3"/>
      <c r="RJ64" s="3"/>
      <c r="RK64" s="3"/>
      <c r="RL64" s="3"/>
      <c r="RM64" s="3"/>
      <c r="RN64" s="3"/>
      <c r="RO64" s="3"/>
      <c r="RP64" s="3"/>
      <c r="RQ64" s="3"/>
      <c r="RR64" s="3"/>
      <c r="RS64" s="3"/>
      <c r="RT64" s="3"/>
      <c r="RU64" s="3"/>
      <c r="RV64" s="3"/>
      <c r="RW64" s="3"/>
      <c r="RX64" s="3"/>
      <c r="RY64" s="3"/>
      <c r="RZ64" s="3"/>
      <c r="SA64" s="3"/>
      <c r="SB64" s="3"/>
      <c r="SC64" s="3"/>
      <c r="SD64" s="3"/>
      <c r="SE64" s="3"/>
      <c r="SF64" s="3"/>
      <c r="SG64" s="3"/>
      <c r="SH64" s="3"/>
      <c r="SI64" s="3"/>
      <c r="SJ64" s="3"/>
      <c r="SK64" s="3"/>
      <c r="SL64" s="3"/>
      <c r="SM64" s="3"/>
      <c r="SN64" s="3"/>
      <c r="SO64" s="3"/>
      <c r="SP64" s="3"/>
      <c r="SQ64" s="3"/>
      <c r="SR64" s="3"/>
      <c r="SS64" s="3"/>
      <c r="ST64" s="3"/>
      <c r="SU64" s="3"/>
      <c r="SV64" s="3"/>
      <c r="SW64" s="3"/>
      <c r="SX64" s="3"/>
      <c r="SY64" s="3"/>
      <c r="SZ64" s="3"/>
      <c r="TA64" s="3"/>
      <c r="TB64" s="3"/>
      <c r="TC64" s="3"/>
      <c r="TD64" s="3"/>
      <c r="TE64" s="3"/>
      <c r="TF64" s="3"/>
      <c r="TG64" s="3"/>
      <c r="TH64" s="3"/>
      <c r="TI64" s="3"/>
      <c r="TJ64" s="3"/>
      <c r="TK64" s="3"/>
      <c r="TL64" s="3"/>
      <c r="TM64" s="3"/>
      <c r="TN64" s="3"/>
      <c r="TO64" s="3"/>
      <c r="TP64" s="3"/>
      <c r="TQ64" s="3"/>
      <c r="TR64" s="3"/>
      <c r="TS64" s="3"/>
      <c r="TT64" s="3"/>
      <c r="TU64" s="3"/>
      <c r="TV64" s="3"/>
      <c r="TW64" s="3"/>
      <c r="TX64" s="3"/>
      <c r="TY64" s="3"/>
      <c r="TZ64" s="3"/>
      <c r="UA64" s="3"/>
      <c r="UB64" s="3"/>
      <c r="UC64" s="3"/>
      <c r="UD64" s="3"/>
      <c r="UE64" s="3"/>
      <c r="UF64" s="3"/>
      <c r="UG64" s="3"/>
      <c r="UH64" s="3"/>
      <c r="UI64" s="3"/>
      <c r="UJ64" s="3"/>
      <c r="UK64" s="3"/>
      <c r="UL64" s="3"/>
      <c r="UM64" s="3"/>
      <c r="UN64" s="3"/>
      <c r="UO64" s="3"/>
      <c r="UP64" s="3"/>
      <c r="UQ64" s="3"/>
      <c r="UR64" s="3"/>
      <c r="US64" s="3"/>
      <c r="UT64" s="3"/>
      <c r="UU64" s="3"/>
      <c r="UV64" s="3"/>
      <c r="UW64" s="3"/>
      <c r="UX64" s="3"/>
      <c r="UY64" s="3"/>
      <c r="UZ64" s="3"/>
      <c r="VA64" s="3"/>
      <c r="VB64" s="3"/>
      <c r="VC64" s="3"/>
      <c r="VD64" s="3"/>
      <c r="VE64" s="3"/>
      <c r="VF64" s="3"/>
      <c r="VG64" s="3"/>
      <c r="VH64" s="3"/>
      <c r="VI64" s="3"/>
      <c r="VJ64" s="3"/>
      <c r="VK64" s="3"/>
      <c r="VL64" s="3"/>
      <c r="VM64" s="3"/>
      <c r="VN64" s="3"/>
      <c r="VO64" s="3"/>
      <c r="VP64" s="3"/>
      <c r="VQ64" s="3"/>
      <c r="VR64" s="3"/>
      <c r="VS64" s="3"/>
      <c r="VT64" s="3"/>
      <c r="VU64" s="3"/>
      <c r="VV64" s="3"/>
      <c r="VW64" s="3"/>
      <c r="VX64" s="3"/>
      <c r="VY64" s="3"/>
      <c r="VZ64" s="3"/>
      <c r="WA64" s="3"/>
      <c r="WB64" s="3"/>
      <c r="WC64" s="3"/>
      <c r="WD64" s="3"/>
      <c r="WE64" s="3"/>
      <c r="WF64" s="3"/>
      <c r="WG64" s="3"/>
      <c r="WH64" s="3"/>
      <c r="WI64" s="3"/>
      <c r="WJ64" s="3"/>
      <c r="WK64" s="3"/>
      <c r="WL64" s="3"/>
      <c r="WM64" s="3"/>
      <c r="WN64" s="3"/>
      <c r="WO64" s="3"/>
      <c r="WP64" s="3"/>
      <c r="WQ64" s="3"/>
      <c r="WR64" s="3"/>
      <c r="WS64" s="3"/>
      <c r="WT64" s="3"/>
      <c r="WU64" s="3"/>
      <c r="WV64" s="3"/>
      <c r="WW64" s="3"/>
      <c r="WX64" s="3"/>
      <c r="WY64" s="3"/>
      <c r="WZ64" s="3"/>
      <c r="XA64" s="3"/>
      <c r="XB64" s="3"/>
      <c r="XC64" s="3"/>
      <c r="XD64" s="3"/>
      <c r="XE64" s="3"/>
      <c r="XF64" s="3"/>
      <c r="XG64" s="3"/>
      <c r="XH64" s="3"/>
      <c r="XI64" s="3"/>
      <c r="XJ64" s="3"/>
      <c r="XK64" s="3"/>
      <c r="XL64" s="3"/>
      <c r="XM64" s="3"/>
      <c r="XN64" s="3"/>
      <c r="XO64" s="3"/>
      <c r="XP64" s="3"/>
      <c r="XQ64" s="3"/>
      <c r="XR64" s="3"/>
      <c r="XS64" s="3"/>
      <c r="XT64" s="3"/>
      <c r="XU64" s="3"/>
      <c r="XV64" s="3"/>
      <c r="XW64" s="3"/>
      <c r="XX64" s="3"/>
      <c r="XY64" s="3"/>
      <c r="XZ64" s="3"/>
      <c r="YA64" s="3"/>
      <c r="YB64" s="3"/>
      <c r="YC64" s="3"/>
      <c r="YD64" s="3"/>
      <c r="YE64" s="3"/>
      <c r="YF64" s="3"/>
      <c r="YG64" s="3"/>
      <c r="YH64" s="3"/>
      <c r="YI64" s="3"/>
      <c r="YJ64" s="3"/>
      <c r="YK64" s="3"/>
      <c r="YL64" s="3"/>
      <c r="YM64" s="3"/>
      <c r="YN64" s="3"/>
      <c r="YO64" s="3"/>
      <c r="YP64" s="3"/>
      <c r="YQ64" s="3"/>
      <c r="YR64" s="3"/>
      <c r="YS64" s="3"/>
      <c r="YT64" s="3"/>
      <c r="YU64" s="3"/>
      <c r="YV64" s="3"/>
      <c r="YW64" s="3"/>
      <c r="YX64" s="3"/>
      <c r="YY64" s="3"/>
      <c r="YZ64" s="3"/>
      <c r="ZA64" s="3"/>
      <c r="ZB64" s="3"/>
      <c r="ZC64" s="3"/>
      <c r="ZD64" s="3"/>
      <c r="ZE64" s="3"/>
      <c r="ZF64" s="3"/>
      <c r="ZG64" s="3"/>
      <c r="ZH64" s="3"/>
      <c r="ZI64" s="3"/>
      <c r="ZJ64" s="3"/>
      <c r="ZK64" s="3"/>
      <c r="ZL64" s="3"/>
      <c r="ZM64" s="3"/>
      <c r="ZN64" s="3"/>
      <c r="ZO64" s="3"/>
      <c r="ZP64" s="3"/>
      <c r="ZQ64" s="3"/>
      <c r="ZR64" s="3"/>
      <c r="ZS64" s="3"/>
      <c r="ZT64" s="3"/>
      <c r="ZU64" s="3"/>
      <c r="ZV64" s="3"/>
      <c r="ZW64" s="3"/>
      <c r="ZX64" s="3"/>
      <c r="ZY64" s="3"/>
      <c r="ZZ64" s="3"/>
      <c r="AAA64" s="3"/>
      <c r="AAB64" s="3"/>
      <c r="AAC64" s="3"/>
      <c r="AAD64" s="3"/>
      <c r="AAE64" s="3"/>
      <c r="AAF64" s="3"/>
      <c r="AAG64" s="3"/>
      <c r="AAH64" s="3"/>
      <c r="AAI64" s="3"/>
      <c r="AAJ64" s="3"/>
      <c r="AAK64" s="3"/>
      <c r="AAL64" s="3"/>
      <c r="AAM64" s="3"/>
      <c r="AAN64" s="3"/>
      <c r="AAO64" s="3"/>
      <c r="AAP64" s="3"/>
      <c r="AAQ64" s="3"/>
      <c r="AAR64" s="3"/>
      <c r="AAS64" s="3"/>
      <c r="AAT64" s="3"/>
      <c r="AAU64" s="3"/>
      <c r="AAV64" s="3"/>
      <c r="AAW64" s="3"/>
      <c r="AAX64" s="3"/>
      <c r="AAY64" s="3"/>
      <c r="AAZ64" s="3"/>
      <c r="ABA64" s="3"/>
      <c r="ABB64" s="3"/>
      <c r="ABC64" s="3"/>
      <c r="ABD64" s="3"/>
      <c r="ABE64" s="3"/>
      <c r="ABF64" s="3"/>
      <c r="ABG64" s="3"/>
      <c r="ABH64" s="3"/>
      <c r="ABI64" s="3"/>
      <c r="ABJ64" s="3"/>
      <c r="ABK64" s="3"/>
      <c r="ABL64" s="3"/>
      <c r="ABM64" s="3"/>
      <c r="ABN64" s="3"/>
      <c r="ABO64" s="3"/>
      <c r="ABP64" s="3"/>
      <c r="ABQ64" s="3"/>
      <c r="ABR64" s="3"/>
      <c r="ABS64" s="3"/>
      <c r="ABT64" s="3"/>
      <c r="ABU64" s="3"/>
      <c r="ABV64" s="3"/>
      <c r="ABW64" s="3"/>
      <c r="ABX64" s="3"/>
      <c r="ABY64" s="3"/>
      <c r="ABZ64" s="3"/>
      <c r="ACA64" s="3"/>
      <c r="ACB64" s="3"/>
      <c r="ACC64" s="3"/>
      <c r="ACD64" s="3"/>
      <c r="ACE64" s="3"/>
      <c r="ACF64" s="3"/>
      <c r="ACG64" s="3"/>
      <c r="ACH64" s="3"/>
      <c r="ACI64" s="3"/>
      <c r="ACJ64" s="3"/>
      <c r="ACK64" s="3"/>
      <c r="ACL64" s="3"/>
      <c r="ACM64" s="3"/>
      <c r="ACN64" s="3"/>
      <c r="ACO64" s="3"/>
      <c r="ACP64" s="3"/>
      <c r="ACQ64" s="3"/>
      <c r="ACR64" s="3"/>
      <c r="ACS64" s="3"/>
      <c r="ACT64" s="3"/>
      <c r="ACU64" s="3"/>
      <c r="ACV64" s="3"/>
      <c r="ACW64" s="3"/>
      <c r="ACX64" s="3"/>
      <c r="ACY64" s="3"/>
      <c r="ACZ64" s="3"/>
      <c r="ADA64" s="3"/>
      <c r="ADB64" s="3"/>
      <c r="ADC64" s="3"/>
      <c r="ADD64" s="3"/>
      <c r="ADE64" s="3"/>
      <c r="ADF64" s="3"/>
      <c r="ADG64" s="3"/>
      <c r="ADH64" s="3"/>
      <c r="ADI64" s="3"/>
      <c r="ADJ64" s="3"/>
      <c r="ADK64" s="3"/>
      <c r="ADL64" s="3"/>
      <c r="ADM64" s="3"/>
      <c r="ADN64" s="3"/>
      <c r="ADO64" s="3"/>
      <c r="ADP64" s="3"/>
      <c r="ADQ64" s="3"/>
      <c r="ADR64" s="3"/>
      <c r="ADS64" s="3"/>
      <c r="ADT64" s="3"/>
      <c r="ADU64" s="3"/>
      <c r="ADV64" s="3"/>
      <c r="ADW64" s="3"/>
      <c r="ADX64" s="3"/>
      <c r="ADY64" s="3"/>
      <c r="ADZ64" s="3"/>
      <c r="AEA64" s="3"/>
      <c r="AEB64" s="3"/>
      <c r="AEC64" s="3"/>
      <c r="AED64" s="3"/>
      <c r="AEE64" s="3"/>
      <c r="AEF64" s="3"/>
      <c r="AEG64" s="3"/>
      <c r="AEH64" s="3"/>
      <c r="AEI64" s="3"/>
      <c r="AEJ64" s="3"/>
      <c r="AEK64" s="3"/>
      <c r="AEL64" s="3"/>
      <c r="AEM64" s="3"/>
      <c r="AEN64" s="3"/>
      <c r="AEO64" s="3"/>
      <c r="AEP64" s="3"/>
      <c r="AEQ64" s="3"/>
      <c r="AER64" s="3"/>
      <c r="AES64" s="3"/>
      <c r="AET64" s="3"/>
      <c r="AEU64" s="3"/>
      <c r="AEV64" s="3"/>
      <c r="AEW64" s="3"/>
      <c r="AEX64" s="3"/>
      <c r="AEY64" s="3"/>
      <c r="AEZ64" s="3"/>
      <c r="AFA64" s="3"/>
      <c r="AFB64" s="3"/>
      <c r="AFC64" s="3"/>
      <c r="AFD64" s="3"/>
      <c r="AFE64" s="3"/>
      <c r="AFF64" s="3"/>
      <c r="AFG64" s="3"/>
      <c r="AFH64" s="3"/>
      <c r="AFI64" s="3"/>
      <c r="AFJ64" s="3"/>
      <c r="AFK64" s="3"/>
      <c r="AFL64" s="3"/>
      <c r="AFM64" s="3"/>
      <c r="AFN64" s="3"/>
      <c r="AFO64" s="3"/>
      <c r="AFP64" s="3"/>
      <c r="AFQ64" s="3"/>
      <c r="AFR64" s="3"/>
      <c r="AFS64" s="3"/>
      <c r="AFT64" s="3"/>
      <c r="AFU64" s="3"/>
      <c r="AFV64" s="3"/>
      <c r="AFW64" s="3"/>
      <c r="AFX64" s="3"/>
      <c r="AFY64" s="3"/>
      <c r="AFZ64" s="3"/>
      <c r="AGA64" s="3"/>
      <c r="AGB64" s="3"/>
      <c r="AGC64" s="3"/>
      <c r="AGD64" s="3"/>
      <c r="AGE64" s="3"/>
      <c r="AGF64" s="3"/>
      <c r="AGG64" s="3"/>
      <c r="AGH64" s="3"/>
      <c r="AGI64" s="3"/>
      <c r="AGJ64" s="3"/>
      <c r="AGK64" s="3"/>
      <c r="AGL64" s="3"/>
      <c r="AGM64" s="3"/>
      <c r="AGN64" s="3"/>
      <c r="AGO64" s="3"/>
      <c r="AGP64" s="3"/>
      <c r="AGQ64" s="3"/>
      <c r="AGR64" s="3"/>
      <c r="AGS64" s="3"/>
      <c r="AGT64" s="3"/>
      <c r="AGU64" s="3"/>
      <c r="AGV64" s="3"/>
      <c r="AGW64" s="3"/>
      <c r="AGX64" s="3"/>
      <c r="AGY64" s="3"/>
      <c r="AGZ64" s="3"/>
      <c r="AHA64" s="3"/>
      <c r="AHB64" s="3"/>
      <c r="AHC64" s="3"/>
      <c r="AHD64" s="3"/>
      <c r="AHE64" s="3"/>
      <c r="AHF64" s="3"/>
      <c r="AHG64" s="3"/>
      <c r="AHH64" s="3"/>
      <c r="AHI64" s="3"/>
      <c r="AHJ64" s="3"/>
      <c r="AHK64" s="3"/>
      <c r="AHL64" s="3"/>
      <c r="AHM64" s="3"/>
      <c r="AHN64" s="3"/>
      <c r="AHO64" s="3"/>
      <c r="AHP64" s="3"/>
      <c r="AHQ64" s="3"/>
      <c r="AHR64" s="3"/>
      <c r="AHS64" s="3"/>
      <c r="AHT64" s="3"/>
      <c r="AHU64" s="3"/>
      <c r="AHV64" s="3"/>
      <c r="AHW64" s="3"/>
      <c r="AHX64" s="3"/>
      <c r="AHY64" s="3"/>
      <c r="AHZ64" s="3"/>
      <c r="AIA64" s="3"/>
      <c r="AIB64" s="3"/>
      <c r="AIC64" s="3"/>
      <c r="AID64" s="3"/>
      <c r="AIE64" s="3"/>
      <c r="AIF64" s="3"/>
      <c r="AIG64" s="3"/>
      <c r="AIH64" s="3"/>
      <c r="AII64" s="3"/>
      <c r="AIJ64" s="3"/>
      <c r="AIK64" s="3"/>
      <c r="AIL64" s="3"/>
      <c r="AIM64" s="3"/>
      <c r="AIN64" s="3"/>
      <c r="AIO64" s="3"/>
      <c r="AIP64" s="3"/>
      <c r="AIQ64" s="3"/>
      <c r="AIR64" s="3"/>
      <c r="AIS64" s="3"/>
      <c r="AIT64" s="3"/>
      <c r="AIU64" s="3"/>
      <c r="AIV64" s="3"/>
      <c r="AIW64" s="3"/>
      <c r="AIX64" s="3"/>
      <c r="AIY64" s="3"/>
      <c r="AIZ64" s="3"/>
      <c r="AJA64" s="3"/>
      <c r="AJB64" s="3"/>
      <c r="AJC64" s="3"/>
      <c r="AJD64" s="3"/>
      <c r="AJE64" s="3"/>
      <c r="AJF64" s="3"/>
      <c r="AJG64" s="3"/>
      <c r="AJH64" s="3"/>
      <c r="AJI64" s="3"/>
      <c r="AJJ64" s="3"/>
      <c r="AJK64" s="3"/>
      <c r="AJL64" s="3"/>
      <c r="AJM64" s="3"/>
      <c r="AJN64" s="3"/>
      <c r="AJO64" s="3"/>
      <c r="AJP64" s="3"/>
      <c r="AJQ64" s="3"/>
      <c r="AJR64" s="3"/>
      <c r="AJS64" s="3"/>
      <c r="AJT64" s="3"/>
      <c r="AJU64" s="3"/>
      <c r="AJV64" s="3"/>
      <c r="AJW64" s="3"/>
      <c r="AJX64" s="3"/>
      <c r="AJY64" s="3"/>
      <c r="AJZ64" s="3"/>
      <c r="AKA64" s="3"/>
      <c r="AKB64" s="3"/>
      <c r="AKC64" s="3"/>
      <c r="AKD64" s="3"/>
      <c r="AKE64" s="3"/>
      <c r="AKF64" s="3"/>
      <c r="AKG64" s="3"/>
      <c r="AKH64" s="3"/>
      <c r="AKI64" s="3"/>
      <c r="AKJ64" s="3"/>
      <c r="AKK64" s="3"/>
      <c r="AKL64" s="3"/>
      <c r="AKM64" s="3"/>
      <c r="AKN64" s="3"/>
      <c r="AKO64" s="3"/>
      <c r="AKP64" s="3"/>
      <c r="AKQ64" s="3"/>
      <c r="AKR64" s="3"/>
      <c r="AKS64" s="3"/>
      <c r="AKT64" s="3"/>
      <c r="AKU64" s="3"/>
      <c r="AKV64" s="3"/>
      <c r="AKW64" s="3"/>
      <c r="AKX64" s="3"/>
      <c r="AKY64" s="3"/>
      <c r="AKZ64" s="3"/>
      <c r="ALA64" s="3"/>
      <c r="ALB64" s="3"/>
      <c r="ALC64" s="3"/>
      <c r="ALD64" s="3"/>
      <c r="ALE64" s="3"/>
      <c r="ALF64" s="3"/>
      <c r="ALG64" s="3"/>
      <c r="ALH64" s="3"/>
      <c r="ALI64" s="3"/>
      <c r="ALJ64" s="3"/>
      <c r="ALK64" s="3"/>
      <c r="ALL64" s="3"/>
      <c r="ALM64" s="3"/>
      <c r="ALN64" s="3"/>
      <c r="ALO64" s="3"/>
      <c r="ALP64" s="3"/>
      <c r="ALQ64" s="3"/>
      <c r="ALR64" s="3"/>
      <c r="ALS64" s="3"/>
      <c r="ALT64" s="3"/>
      <c r="ALU64" s="3"/>
      <c r="ALV64" s="3"/>
      <c r="ALW64" s="3"/>
      <c r="ALX64" s="3"/>
      <c r="ALY64" s="3"/>
      <c r="ALZ64" s="3"/>
      <c r="AMA64" s="3"/>
      <c r="AMB64" s="3"/>
      <c r="AMC64" s="3"/>
      <c r="AMD64" s="3"/>
      <c r="AME64" s="3"/>
      <c r="AMF64" s="3"/>
      <c r="AMG64" s="3"/>
      <c r="AMH64" s="3"/>
      <c r="AMI64" s="3"/>
      <c r="AMJ64" s="3"/>
    </row>
    <row r="65" spans="2:1024" s="71" customFormat="1">
      <c r="B65" s="68"/>
      <c r="C65" s="70"/>
      <c r="F65" s="77"/>
      <c r="G65" s="77"/>
      <c r="H65" s="77"/>
      <c r="I65" s="77"/>
      <c r="J65" s="77"/>
      <c r="K65" s="77"/>
      <c r="L65" s="77"/>
      <c r="M65" s="77"/>
      <c r="N65" s="77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  <c r="IV65" s="3"/>
      <c r="IW65" s="3"/>
      <c r="IX65" s="3"/>
      <c r="IY65" s="3"/>
      <c r="IZ65" s="3"/>
      <c r="JA65" s="3"/>
      <c r="JB65" s="3"/>
      <c r="JC65" s="3"/>
      <c r="JD65" s="3"/>
      <c r="JE65" s="3"/>
      <c r="JF65" s="3"/>
      <c r="JG65" s="3"/>
      <c r="JH65" s="3"/>
      <c r="JI65" s="3"/>
      <c r="JJ65" s="3"/>
      <c r="JK65" s="3"/>
      <c r="JL65" s="3"/>
      <c r="JM65" s="3"/>
      <c r="JN65" s="3"/>
      <c r="JO65" s="3"/>
      <c r="JP65" s="3"/>
      <c r="JQ65" s="3"/>
      <c r="JR65" s="3"/>
      <c r="JS65" s="3"/>
      <c r="JT65" s="3"/>
      <c r="JU65" s="3"/>
      <c r="JV65" s="3"/>
      <c r="JW65" s="3"/>
      <c r="JX65" s="3"/>
      <c r="JY65" s="3"/>
      <c r="JZ65" s="3"/>
      <c r="KA65" s="3"/>
      <c r="KB65" s="3"/>
      <c r="KC65" s="3"/>
      <c r="KD65" s="3"/>
      <c r="KE65" s="3"/>
      <c r="KF65" s="3"/>
      <c r="KG65" s="3"/>
      <c r="KH65" s="3"/>
      <c r="KI65" s="3"/>
      <c r="KJ65" s="3"/>
      <c r="KK65" s="3"/>
      <c r="KL65" s="3"/>
      <c r="KM65" s="3"/>
      <c r="KN65" s="3"/>
      <c r="KO65" s="3"/>
      <c r="KP65" s="3"/>
      <c r="KQ65" s="3"/>
      <c r="KR65" s="3"/>
      <c r="KS65" s="3"/>
      <c r="KT65" s="3"/>
      <c r="KU65" s="3"/>
      <c r="KV65" s="3"/>
      <c r="KW65" s="3"/>
      <c r="KX65" s="3"/>
      <c r="KY65" s="3"/>
      <c r="KZ65" s="3"/>
      <c r="LA65" s="3"/>
      <c r="LB65" s="3"/>
      <c r="LC65" s="3"/>
      <c r="LD65" s="3"/>
      <c r="LE65" s="3"/>
      <c r="LF65" s="3"/>
      <c r="LG65" s="3"/>
      <c r="LH65" s="3"/>
      <c r="LI65" s="3"/>
      <c r="LJ65" s="3"/>
      <c r="LK65" s="3"/>
      <c r="LL65" s="3"/>
      <c r="LM65" s="3"/>
      <c r="LN65" s="3"/>
      <c r="LO65" s="3"/>
      <c r="LP65" s="3"/>
      <c r="LQ65" s="3"/>
      <c r="LR65" s="3"/>
      <c r="LS65" s="3"/>
      <c r="LT65" s="3"/>
      <c r="LU65" s="3"/>
      <c r="LV65" s="3"/>
      <c r="LW65" s="3"/>
      <c r="LX65" s="3"/>
      <c r="LY65" s="3"/>
      <c r="LZ65" s="3"/>
      <c r="MA65" s="3"/>
      <c r="MB65" s="3"/>
      <c r="MC65" s="3"/>
      <c r="MD65" s="3"/>
      <c r="ME65" s="3"/>
      <c r="MF65" s="3"/>
      <c r="MG65" s="3"/>
      <c r="MH65" s="3"/>
      <c r="MI65" s="3"/>
      <c r="MJ65" s="3"/>
      <c r="MK65" s="3"/>
      <c r="ML65" s="3"/>
      <c r="MM65" s="3"/>
      <c r="MN65" s="3"/>
      <c r="MO65" s="3"/>
      <c r="MP65" s="3"/>
      <c r="MQ65" s="3"/>
      <c r="MR65" s="3"/>
      <c r="MS65" s="3"/>
      <c r="MT65" s="3"/>
      <c r="MU65" s="3"/>
      <c r="MV65" s="3"/>
      <c r="MW65" s="3"/>
      <c r="MX65" s="3"/>
      <c r="MY65" s="3"/>
      <c r="MZ65" s="3"/>
      <c r="NA65" s="3"/>
      <c r="NB65" s="3"/>
      <c r="NC65" s="3"/>
      <c r="ND65" s="3"/>
      <c r="NE65" s="3"/>
      <c r="NF65" s="3"/>
      <c r="NG65" s="3"/>
      <c r="NH65" s="3"/>
      <c r="NI65" s="3"/>
      <c r="NJ65" s="3"/>
      <c r="NK65" s="3"/>
      <c r="NL65" s="3"/>
      <c r="NM65" s="3"/>
      <c r="NN65" s="3"/>
      <c r="NO65" s="3"/>
      <c r="NP65" s="3"/>
      <c r="NQ65" s="3"/>
      <c r="NR65" s="3"/>
      <c r="NS65" s="3"/>
      <c r="NT65" s="3"/>
      <c r="NU65" s="3"/>
      <c r="NV65" s="3"/>
      <c r="NW65" s="3"/>
      <c r="NX65" s="3"/>
      <c r="NY65" s="3"/>
      <c r="NZ65" s="3"/>
      <c r="OA65" s="3"/>
      <c r="OB65" s="3"/>
      <c r="OC65" s="3"/>
      <c r="OD65" s="3"/>
      <c r="OE65" s="3"/>
      <c r="OF65" s="3"/>
      <c r="OG65" s="3"/>
      <c r="OH65" s="3"/>
      <c r="OI65" s="3"/>
      <c r="OJ65" s="3"/>
      <c r="OK65" s="3"/>
      <c r="OL65" s="3"/>
      <c r="OM65" s="3"/>
      <c r="ON65" s="3"/>
      <c r="OO65" s="3"/>
      <c r="OP65" s="3"/>
      <c r="OQ65" s="3"/>
      <c r="OR65" s="3"/>
      <c r="OS65" s="3"/>
      <c r="OT65" s="3"/>
      <c r="OU65" s="3"/>
      <c r="OV65" s="3"/>
      <c r="OW65" s="3"/>
      <c r="OX65" s="3"/>
      <c r="OY65" s="3"/>
      <c r="OZ65" s="3"/>
      <c r="PA65" s="3"/>
      <c r="PB65" s="3"/>
      <c r="PC65" s="3"/>
      <c r="PD65" s="3"/>
      <c r="PE65" s="3"/>
      <c r="PF65" s="3"/>
      <c r="PG65" s="3"/>
      <c r="PH65" s="3"/>
      <c r="PI65" s="3"/>
      <c r="PJ65" s="3"/>
      <c r="PK65" s="3"/>
      <c r="PL65" s="3"/>
      <c r="PM65" s="3"/>
      <c r="PN65" s="3"/>
      <c r="PO65" s="3"/>
      <c r="PP65" s="3"/>
      <c r="PQ65" s="3"/>
      <c r="PR65" s="3"/>
      <c r="PS65" s="3"/>
      <c r="PT65" s="3"/>
      <c r="PU65" s="3"/>
      <c r="PV65" s="3"/>
      <c r="PW65" s="3"/>
      <c r="PX65" s="3"/>
      <c r="PY65" s="3"/>
      <c r="PZ65" s="3"/>
      <c r="QA65" s="3"/>
      <c r="QB65" s="3"/>
      <c r="QC65" s="3"/>
      <c r="QD65" s="3"/>
      <c r="QE65" s="3"/>
      <c r="QF65" s="3"/>
      <c r="QG65" s="3"/>
      <c r="QH65" s="3"/>
      <c r="QI65" s="3"/>
      <c r="QJ65" s="3"/>
      <c r="QK65" s="3"/>
      <c r="QL65" s="3"/>
      <c r="QM65" s="3"/>
      <c r="QN65" s="3"/>
      <c r="QO65" s="3"/>
      <c r="QP65" s="3"/>
      <c r="QQ65" s="3"/>
      <c r="QR65" s="3"/>
      <c r="QS65" s="3"/>
      <c r="QT65" s="3"/>
      <c r="QU65" s="3"/>
      <c r="QV65" s="3"/>
      <c r="QW65" s="3"/>
      <c r="QX65" s="3"/>
      <c r="QY65" s="3"/>
      <c r="QZ65" s="3"/>
      <c r="RA65" s="3"/>
      <c r="RB65" s="3"/>
      <c r="RC65" s="3"/>
      <c r="RD65" s="3"/>
      <c r="RE65" s="3"/>
      <c r="RF65" s="3"/>
      <c r="RG65" s="3"/>
      <c r="RH65" s="3"/>
      <c r="RI65" s="3"/>
      <c r="RJ65" s="3"/>
      <c r="RK65" s="3"/>
      <c r="RL65" s="3"/>
      <c r="RM65" s="3"/>
      <c r="RN65" s="3"/>
      <c r="RO65" s="3"/>
      <c r="RP65" s="3"/>
      <c r="RQ65" s="3"/>
      <c r="RR65" s="3"/>
      <c r="RS65" s="3"/>
      <c r="RT65" s="3"/>
      <c r="RU65" s="3"/>
      <c r="RV65" s="3"/>
      <c r="RW65" s="3"/>
      <c r="RX65" s="3"/>
      <c r="RY65" s="3"/>
      <c r="RZ65" s="3"/>
      <c r="SA65" s="3"/>
      <c r="SB65" s="3"/>
      <c r="SC65" s="3"/>
      <c r="SD65" s="3"/>
      <c r="SE65" s="3"/>
      <c r="SF65" s="3"/>
      <c r="SG65" s="3"/>
      <c r="SH65" s="3"/>
      <c r="SI65" s="3"/>
      <c r="SJ65" s="3"/>
      <c r="SK65" s="3"/>
      <c r="SL65" s="3"/>
      <c r="SM65" s="3"/>
      <c r="SN65" s="3"/>
      <c r="SO65" s="3"/>
      <c r="SP65" s="3"/>
      <c r="SQ65" s="3"/>
      <c r="SR65" s="3"/>
      <c r="SS65" s="3"/>
      <c r="ST65" s="3"/>
      <c r="SU65" s="3"/>
      <c r="SV65" s="3"/>
      <c r="SW65" s="3"/>
      <c r="SX65" s="3"/>
      <c r="SY65" s="3"/>
      <c r="SZ65" s="3"/>
      <c r="TA65" s="3"/>
      <c r="TB65" s="3"/>
      <c r="TC65" s="3"/>
      <c r="TD65" s="3"/>
      <c r="TE65" s="3"/>
      <c r="TF65" s="3"/>
      <c r="TG65" s="3"/>
      <c r="TH65" s="3"/>
      <c r="TI65" s="3"/>
      <c r="TJ65" s="3"/>
      <c r="TK65" s="3"/>
      <c r="TL65" s="3"/>
      <c r="TM65" s="3"/>
      <c r="TN65" s="3"/>
      <c r="TO65" s="3"/>
      <c r="TP65" s="3"/>
      <c r="TQ65" s="3"/>
      <c r="TR65" s="3"/>
      <c r="TS65" s="3"/>
      <c r="TT65" s="3"/>
      <c r="TU65" s="3"/>
      <c r="TV65" s="3"/>
      <c r="TW65" s="3"/>
      <c r="TX65" s="3"/>
      <c r="TY65" s="3"/>
      <c r="TZ65" s="3"/>
      <c r="UA65" s="3"/>
      <c r="UB65" s="3"/>
      <c r="UC65" s="3"/>
      <c r="UD65" s="3"/>
      <c r="UE65" s="3"/>
      <c r="UF65" s="3"/>
      <c r="UG65" s="3"/>
      <c r="UH65" s="3"/>
      <c r="UI65" s="3"/>
      <c r="UJ65" s="3"/>
      <c r="UK65" s="3"/>
      <c r="UL65" s="3"/>
      <c r="UM65" s="3"/>
      <c r="UN65" s="3"/>
      <c r="UO65" s="3"/>
      <c r="UP65" s="3"/>
      <c r="UQ65" s="3"/>
      <c r="UR65" s="3"/>
      <c r="US65" s="3"/>
      <c r="UT65" s="3"/>
      <c r="UU65" s="3"/>
      <c r="UV65" s="3"/>
      <c r="UW65" s="3"/>
      <c r="UX65" s="3"/>
      <c r="UY65" s="3"/>
      <c r="UZ65" s="3"/>
      <c r="VA65" s="3"/>
      <c r="VB65" s="3"/>
      <c r="VC65" s="3"/>
      <c r="VD65" s="3"/>
      <c r="VE65" s="3"/>
      <c r="VF65" s="3"/>
      <c r="VG65" s="3"/>
      <c r="VH65" s="3"/>
      <c r="VI65" s="3"/>
      <c r="VJ65" s="3"/>
      <c r="VK65" s="3"/>
      <c r="VL65" s="3"/>
      <c r="VM65" s="3"/>
      <c r="VN65" s="3"/>
      <c r="VO65" s="3"/>
      <c r="VP65" s="3"/>
      <c r="VQ65" s="3"/>
      <c r="VR65" s="3"/>
      <c r="VS65" s="3"/>
      <c r="VT65" s="3"/>
      <c r="VU65" s="3"/>
      <c r="VV65" s="3"/>
      <c r="VW65" s="3"/>
      <c r="VX65" s="3"/>
      <c r="VY65" s="3"/>
      <c r="VZ65" s="3"/>
      <c r="WA65" s="3"/>
      <c r="WB65" s="3"/>
      <c r="WC65" s="3"/>
      <c r="WD65" s="3"/>
      <c r="WE65" s="3"/>
      <c r="WF65" s="3"/>
      <c r="WG65" s="3"/>
      <c r="WH65" s="3"/>
      <c r="WI65" s="3"/>
      <c r="WJ65" s="3"/>
      <c r="WK65" s="3"/>
      <c r="WL65" s="3"/>
      <c r="WM65" s="3"/>
      <c r="WN65" s="3"/>
      <c r="WO65" s="3"/>
      <c r="WP65" s="3"/>
      <c r="WQ65" s="3"/>
      <c r="WR65" s="3"/>
      <c r="WS65" s="3"/>
      <c r="WT65" s="3"/>
      <c r="WU65" s="3"/>
      <c r="WV65" s="3"/>
      <c r="WW65" s="3"/>
      <c r="WX65" s="3"/>
      <c r="WY65" s="3"/>
      <c r="WZ65" s="3"/>
      <c r="XA65" s="3"/>
      <c r="XB65" s="3"/>
      <c r="XC65" s="3"/>
      <c r="XD65" s="3"/>
      <c r="XE65" s="3"/>
      <c r="XF65" s="3"/>
      <c r="XG65" s="3"/>
      <c r="XH65" s="3"/>
      <c r="XI65" s="3"/>
      <c r="XJ65" s="3"/>
      <c r="XK65" s="3"/>
      <c r="XL65" s="3"/>
      <c r="XM65" s="3"/>
      <c r="XN65" s="3"/>
      <c r="XO65" s="3"/>
      <c r="XP65" s="3"/>
      <c r="XQ65" s="3"/>
      <c r="XR65" s="3"/>
      <c r="XS65" s="3"/>
      <c r="XT65" s="3"/>
      <c r="XU65" s="3"/>
      <c r="XV65" s="3"/>
      <c r="XW65" s="3"/>
      <c r="XX65" s="3"/>
      <c r="XY65" s="3"/>
      <c r="XZ65" s="3"/>
      <c r="YA65" s="3"/>
      <c r="YB65" s="3"/>
      <c r="YC65" s="3"/>
      <c r="YD65" s="3"/>
      <c r="YE65" s="3"/>
      <c r="YF65" s="3"/>
      <c r="YG65" s="3"/>
      <c r="YH65" s="3"/>
      <c r="YI65" s="3"/>
      <c r="YJ65" s="3"/>
      <c r="YK65" s="3"/>
      <c r="YL65" s="3"/>
      <c r="YM65" s="3"/>
      <c r="YN65" s="3"/>
      <c r="YO65" s="3"/>
      <c r="YP65" s="3"/>
      <c r="YQ65" s="3"/>
      <c r="YR65" s="3"/>
      <c r="YS65" s="3"/>
      <c r="YT65" s="3"/>
      <c r="YU65" s="3"/>
      <c r="YV65" s="3"/>
      <c r="YW65" s="3"/>
      <c r="YX65" s="3"/>
      <c r="YY65" s="3"/>
      <c r="YZ65" s="3"/>
      <c r="ZA65" s="3"/>
      <c r="ZB65" s="3"/>
      <c r="ZC65" s="3"/>
      <c r="ZD65" s="3"/>
      <c r="ZE65" s="3"/>
      <c r="ZF65" s="3"/>
      <c r="ZG65" s="3"/>
      <c r="ZH65" s="3"/>
      <c r="ZI65" s="3"/>
      <c r="ZJ65" s="3"/>
      <c r="ZK65" s="3"/>
      <c r="ZL65" s="3"/>
      <c r="ZM65" s="3"/>
      <c r="ZN65" s="3"/>
      <c r="ZO65" s="3"/>
      <c r="ZP65" s="3"/>
      <c r="ZQ65" s="3"/>
      <c r="ZR65" s="3"/>
      <c r="ZS65" s="3"/>
      <c r="ZT65" s="3"/>
      <c r="ZU65" s="3"/>
      <c r="ZV65" s="3"/>
      <c r="ZW65" s="3"/>
      <c r="ZX65" s="3"/>
      <c r="ZY65" s="3"/>
      <c r="ZZ65" s="3"/>
      <c r="AAA65" s="3"/>
      <c r="AAB65" s="3"/>
      <c r="AAC65" s="3"/>
      <c r="AAD65" s="3"/>
      <c r="AAE65" s="3"/>
      <c r="AAF65" s="3"/>
      <c r="AAG65" s="3"/>
      <c r="AAH65" s="3"/>
      <c r="AAI65" s="3"/>
      <c r="AAJ65" s="3"/>
      <c r="AAK65" s="3"/>
      <c r="AAL65" s="3"/>
      <c r="AAM65" s="3"/>
      <c r="AAN65" s="3"/>
      <c r="AAO65" s="3"/>
      <c r="AAP65" s="3"/>
      <c r="AAQ65" s="3"/>
      <c r="AAR65" s="3"/>
      <c r="AAS65" s="3"/>
      <c r="AAT65" s="3"/>
      <c r="AAU65" s="3"/>
      <c r="AAV65" s="3"/>
      <c r="AAW65" s="3"/>
      <c r="AAX65" s="3"/>
      <c r="AAY65" s="3"/>
      <c r="AAZ65" s="3"/>
      <c r="ABA65" s="3"/>
      <c r="ABB65" s="3"/>
      <c r="ABC65" s="3"/>
      <c r="ABD65" s="3"/>
      <c r="ABE65" s="3"/>
      <c r="ABF65" s="3"/>
      <c r="ABG65" s="3"/>
      <c r="ABH65" s="3"/>
      <c r="ABI65" s="3"/>
      <c r="ABJ65" s="3"/>
      <c r="ABK65" s="3"/>
      <c r="ABL65" s="3"/>
      <c r="ABM65" s="3"/>
      <c r="ABN65" s="3"/>
      <c r="ABO65" s="3"/>
      <c r="ABP65" s="3"/>
      <c r="ABQ65" s="3"/>
      <c r="ABR65" s="3"/>
      <c r="ABS65" s="3"/>
      <c r="ABT65" s="3"/>
      <c r="ABU65" s="3"/>
      <c r="ABV65" s="3"/>
      <c r="ABW65" s="3"/>
      <c r="ABX65" s="3"/>
      <c r="ABY65" s="3"/>
      <c r="ABZ65" s="3"/>
      <c r="ACA65" s="3"/>
      <c r="ACB65" s="3"/>
      <c r="ACC65" s="3"/>
      <c r="ACD65" s="3"/>
      <c r="ACE65" s="3"/>
      <c r="ACF65" s="3"/>
      <c r="ACG65" s="3"/>
      <c r="ACH65" s="3"/>
      <c r="ACI65" s="3"/>
      <c r="ACJ65" s="3"/>
      <c r="ACK65" s="3"/>
      <c r="ACL65" s="3"/>
      <c r="ACM65" s="3"/>
      <c r="ACN65" s="3"/>
      <c r="ACO65" s="3"/>
      <c r="ACP65" s="3"/>
      <c r="ACQ65" s="3"/>
      <c r="ACR65" s="3"/>
      <c r="ACS65" s="3"/>
      <c r="ACT65" s="3"/>
      <c r="ACU65" s="3"/>
      <c r="ACV65" s="3"/>
      <c r="ACW65" s="3"/>
      <c r="ACX65" s="3"/>
      <c r="ACY65" s="3"/>
      <c r="ACZ65" s="3"/>
      <c r="ADA65" s="3"/>
      <c r="ADB65" s="3"/>
      <c r="ADC65" s="3"/>
      <c r="ADD65" s="3"/>
      <c r="ADE65" s="3"/>
      <c r="ADF65" s="3"/>
      <c r="ADG65" s="3"/>
      <c r="ADH65" s="3"/>
      <c r="ADI65" s="3"/>
      <c r="ADJ65" s="3"/>
      <c r="ADK65" s="3"/>
      <c r="ADL65" s="3"/>
      <c r="ADM65" s="3"/>
      <c r="ADN65" s="3"/>
      <c r="ADO65" s="3"/>
      <c r="ADP65" s="3"/>
      <c r="ADQ65" s="3"/>
      <c r="ADR65" s="3"/>
      <c r="ADS65" s="3"/>
      <c r="ADT65" s="3"/>
      <c r="ADU65" s="3"/>
      <c r="ADV65" s="3"/>
      <c r="ADW65" s="3"/>
      <c r="ADX65" s="3"/>
      <c r="ADY65" s="3"/>
      <c r="ADZ65" s="3"/>
      <c r="AEA65" s="3"/>
      <c r="AEB65" s="3"/>
      <c r="AEC65" s="3"/>
      <c r="AED65" s="3"/>
      <c r="AEE65" s="3"/>
      <c r="AEF65" s="3"/>
      <c r="AEG65" s="3"/>
      <c r="AEH65" s="3"/>
      <c r="AEI65" s="3"/>
      <c r="AEJ65" s="3"/>
      <c r="AEK65" s="3"/>
      <c r="AEL65" s="3"/>
      <c r="AEM65" s="3"/>
      <c r="AEN65" s="3"/>
      <c r="AEO65" s="3"/>
      <c r="AEP65" s="3"/>
      <c r="AEQ65" s="3"/>
      <c r="AER65" s="3"/>
      <c r="AES65" s="3"/>
      <c r="AET65" s="3"/>
      <c r="AEU65" s="3"/>
      <c r="AEV65" s="3"/>
      <c r="AEW65" s="3"/>
      <c r="AEX65" s="3"/>
      <c r="AEY65" s="3"/>
      <c r="AEZ65" s="3"/>
      <c r="AFA65" s="3"/>
      <c r="AFB65" s="3"/>
      <c r="AFC65" s="3"/>
      <c r="AFD65" s="3"/>
      <c r="AFE65" s="3"/>
      <c r="AFF65" s="3"/>
      <c r="AFG65" s="3"/>
      <c r="AFH65" s="3"/>
      <c r="AFI65" s="3"/>
      <c r="AFJ65" s="3"/>
      <c r="AFK65" s="3"/>
      <c r="AFL65" s="3"/>
      <c r="AFM65" s="3"/>
      <c r="AFN65" s="3"/>
      <c r="AFO65" s="3"/>
      <c r="AFP65" s="3"/>
      <c r="AFQ65" s="3"/>
      <c r="AFR65" s="3"/>
      <c r="AFS65" s="3"/>
      <c r="AFT65" s="3"/>
      <c r="AFU65" s="3"/>
      <c r="AFV65" s="3"/>
      <c r="AFW65" s="3"/>
      <c r="AFX65" s="3"/>
      <c r="AFY65" s="3"/>
      <c r="AFZ65" s="3"/>
      <c r="AGA65" s="3"/>
      <c r="AGB65" s="3"/>
      <c r="AGC65" s="3"/>
      <c r="AGD65" s="3"/>
      <c r="AGE65" s="3"/>
      <c r="AGF65" s="3"/>
      <c r="AGG65" s="3"/>
      <c r="AGH65" s="3"/>
      <c r="AGI65" s="3"/>
      <c r="AGJ65" s="3"/>
      <c r="AGK65" s="3"/>
      <c r="AGL65" s="3"/>
      <c r="AGM65" s="3"/>
      <c r="AGN65" s="3"/>
      <c r="AGO65" s="3"/>
      <c r="AGP65" s="3"/>
      <c r="AGQ65" s="3"/>
      <c r="AGR65" s="3"/>
      <c r="AGS65" s="3"/>
      <c r="AGT65" s="3"/>
      <c r="AGU65" s="3"/>
      <c r="AGV65" s="3"/>
      <c r="AGW65" s="3"/>
      <c r="AGX65" s="3"/>
      <c r="AGY65" s="3"/>
      <c r="AGZ65" s="3"/>
      <c r="AHA65" s="3"/>
      <c r="AHB65" s="3"/>
      <c r="AHC65" s="3"/>
      <c r="AHD65" s="3"/>
      <c r="AHE65" s="3"/>
      <c r="AHF65" s="3"/>
      <c r="AHG65" s="3"/>
      <c r="AHH65" s="3"/>
      <c r="AHI65" s="3"/>
      <c r="AHJ65" s="3"/>
      <c r="AHK65" s="3"/>
      <c r="AHL65" s="3"/>
      <c r="AHM65" s="3"/>
      <c r="AHN65" s="3"/>
      <c r="AHO65" s="3"/>
      <c r="AHP65" s="3"/>
      <c r="AHQ65" s="3"/>
      <c r="AHR65" s="3"/>
      <c r="AHS65" s="3"/>
      <c r="AHT65" s="3"/>
      <c r="AHU65" s="3"/>
      <c r="AHV65" s="3"/>
      <c r="AHW65" s="3"/>
      <c r="AHX65" s="3"/>
      <c r="AHY65" s="3"/>
      <c r="AHZ65" s="3"/>
      <c r="AIA65" s="3"/>
      <c r="AIB65" s="3"/>
      <c r="AIC65" s="3"/>
      <c r="AID65" s="3"/>
      <c r="AIE65" s="3"/>
      <c r="AIF65" s="3"/>
      <c r="AIG65" s="3"/>
      <c r="AIH65" s="3"/>
      <c r="AII65" s="3"/>
      <c r="AIJ65" s="3"/>
      <c r="AIK65" s="3"/>
      <c r="AIL65" s="3"/>
      <c r="AIM65" s="3"/>
      <c r="AIN65" s="3"/>
      <c r="AIO65" s="3"/>
      <c r="AIP65" s="3"/>
      <c r="AIQ65" s="3"/>
      <c r="AIR65" s="3"/>
      <c r="AIS65" s="3"/>
      <c r="AIT65" s="3"/>
      <c r="AIU65" s="3"/>
      <c r="AIV65" s="3"/>
      <c r="AIW65" s="3"/>
      <c r="AIX65" s="3"/>
      <c r="AIY65" s="3"/>
      <c r="AIZ65" s="3"/>
      <c r="AJA65" s="3"/>
      <c r="AJB65" s="3"/>
      <c r="AJC65" s="3"/>
      <c r="AJD65" s="3"/>
      <c r="AJE65" s="3"/>
      <c r="AJF65" s="3"/>
      <c r="AJG65" s="3"/>
      <c r="AJH65" s="3"/>
      <c r="AJI65" s="3"/>
      <c r="AJJ65" s="3"/>
      <c r="AJK65" s="3"/>
      <c r="AJL65" s="3"/>
      <c r="AJM65" s="3"/>
      <c r="AJN65" s="3"/>
      <c r="AJO65" s="3"/>
      <c r="AJP65" s="3"/>
      <c r="AJQ65" s="3"/>
      <c r="AJR65" s="3"/>
      <c r="AJS65" s="3"/>
      <c r="AJT65" s="3"/>
      <c r="AJU65" s="3"/>
      <c r="AJV65" s="3"/>
      <c r="AJW65" s="3"/>
      <c r="AJX65" s="3"/>
      <c r="AJY65" s="3"/>
      <c r="AJZ65" s="3"/>
      <c r="AKA65" s="3"/>
      <c r="AKB65" s="3"/>
      <c r="AKC65" s="3"/>
      <c r="AKD65" s="3"/>
      <c r="AKE65" s="3"/>
      <c r="AKF65" s="3"/>
      <c r="AKG65" s="3"/>
      <c r="AKH65" s="3"/>
      <c r="AKI65" s="3"/>
      <c r="AKJ65" s="3"/>
      <c r="AKK65" s="3"/>
      <c r="AKL65" s="3"/>
      <c r="AKM65" s="3"/>
      <c r="AKN65" s="3"/>
      <c r="AKO65" s="3"/>
      <c r="AKP65" s="3"/>
      <c r="AKQ65" s="3"/>
      <c r="AKR65" s="3"/>
      <c r="AKS65" s="3"/>
      <c r="AKT65" s="3"/>
      <c r="AKU65" s="3"/>
      <c r="AKV65" s="3"/>
      <c r="AKW65" s="3"/>
      <c r="AKX65" s="3"/>
      <c r="AKY65" s="3"/>
      <c r="AKZ65" s="3"/>
      <c r="ALA65" s="3"/>
      <c r="ALB65" s="3"/>
      <c r="ALC65" s="3"/>
      <c r="ALD65" s="3"/>
      <c r="ALE65" s="3"/>
      <c r="ALF65" s="3"/>
      <c r="ALG65" s="3"/>
      <c r="ALH65" s="3"/>
      <c r="ALI65" s="3"/>
      <c r="ALJ65" s="3"/>
      <c r="ALK65" s="3"/>
      <c r="ALL65" s="3"/>
      <c r="ALM65" s="3"/>
      <c r="ALN65" s="3"/>
      <c r="ALO65" s="3"/>
      <c r="ALP65" s="3"/>
      <c r="ALQ65" s="3"/>
      <c r="ALR65" s="3"/>
      <c r="ALS65" s="3"/>
      <c r="ALT65" s="3"/>
      <c r="ALU65" s="3"/>
      <c r="ALV65" s="3"/>
      <c r="ALW65" s="3"/>
      <c r="ALX65" s="3"/>
      <c r="ALY65" s="3"/>
      <c r="ALZ65" s="3"/>
      <c r="AMA65" s="3"/>
      <c r="AMB65" s="3"/>
      <c r="AMC65" s="3"/>
      <c r="AMD65" s="3"/>
      <c r="AME65" s="3"/>
      <c r="AMF65" s="3"/>
      <c r="AMG65" s="3"/>
      <c r="AMH65" s="3"/>
      <c r="AMI65" s="3"/>
      <c r="AMJ65" s="3"/>
    </row>
    <row r="66" spans="2:1024">
      <c r="B66" s="72"/>
      <c r="C66" s="73"/>
      <c r="D66" s="74"/>
      <c r="E66" s="71"/>
      <c r="F66" s="79"/>
      <c r="G66" s="79"/>
      <c r="H66" s="79"/>
      <c r="I66" s="79"/>
      <c r="J66" s="79"/>
      <c r="K66" s="80"/>
      <c r="L66" s="79"/>
      <c r="M66" s="79"/>
      <c r="N66" s="81"/>
    </row>
    <row r="67" spans="2:1024">
      <c r="F67" s="82"/>
      <c r="G67" s="82"/>
      <c r="H67" s="82"/>
      <c r="I67" s="82"/>
      <c r="J67" s="82"/>
      <c r="K67" s="82"/>
      <c r="L67" s="82"/>
      <c r="M67" s="82"/>
      <c r="N67" s="82"/>
    </row>
    <row r="68" spans="2:1024">
      <c r="F68" s="82"/>
      <c r="G68" s="82"/>
      <c r="H68" s="82"/>
      <c r="I68" s="82"/>
      <c r="J68" s="82"/>
      <c r="K68" s="82"/>
      <c r="L68" s="82"/>
      <c r="M68" s="82"/>
      <c r="N68" s="82"/>
    </row>
    <row r="69" spans="2:1024">
      <c r="F69" s="82"/>
      <c r="G69" s="82"/>
      <c r="H69" s="82"/>
      <c r="I69" s="82"/>
      <c r="J69" s="82"/>
      <c r="K69" s="82"/>
      <c r="L69" s="82"/>
      <c r="M69" s="82"/>
      <c r="N69" s="82"/>
    </row>
    <row r="70" spans="2:1024">
      <c r="F70" s="82"/>
      <c r="G70" s="82"/>
      <c r="H70" s="82"/>
      <c r="I70" s="82"/>
      <c r="J70" s="82"/>
      <c r="K70" s="82"/>
      <c r="L70" s="82"/>
      <c r="M70" s="82"/>
      <c r="N70" s="82"/>
    </row>
    <row r="71" spans="2:1024">
      <c r="F71" s="82"/>
      <c r="G71" s="82"/>
      <c r="H71" s="82"/>
      <c r="I71" s="82"/>
      <c r="J71" s="82"/>
      <c r="K71" s="82"/>
      <c r="L71" s="82"/>
      <c r="M71" s="82"/>
      <c r="N71" s="82"/>
    </row>
    <row r="72" spans="2:1024">
      <c r="F72" s="82"/>
      <c r="G72" s="82"/>
      <c r="H72" s="82"/>
      <c r="I72" s="82"/>
      <c r="J72" s="82"/>
      <c r="K72" s="82"/>
      <c r="L72" s="82"/>
      <c r="M72" s="82"/>
      <c r="N72" s="82"/>
    </row>
    <row r="73" spans="2:1024">
      <c r="F73" s="82"/>
      <c r="G73" s="82"/>
      <c r="H73" s="82"/>
      <c r="I73" s="82"/>
      <c r="J73" s="82"/>
      <c r="K73" s="82"/>
      <c r="L73" s="82"/>
      <c r="M73" s="82"/>
      <c r="N73" s="82"/>
    </row>
    <row r="74" spans="2:1024">
      <c r="F74" s="82"/>
      <c r="G74" s="82"/>
      <c r="H74" s="82"/>
      <c r="I74" s="82"/>
      <c r="J74" s="82"/>
      <c r="K74" s="82"/>
      <c r="L74" s="82"/>
      <c r="M74" s="82"/>
      <c r="N74" s="82"/>
    </row>
    <row r="75" spans="2:1024">
      <c r="F75" s="82"/>
      <c r="G75" s="82"/>
      <c r="H75" s="82"/>
      <c r="I75" s="82"/>
      <c r="J75" s="82"/>
      <c r="K75" s="82"/>
      <c r="L75" s="82"/>
      <c r="M75" s="82"/>
      <c r="N75" s="82"/>
    </row>
    <row r="76" spans="2:1024">
      <c r="F76" s="82"/>
      <c r="G76" s="82"/>
      <c r="H76" s="82"/>
      <c r="I76" s="82"/>
      <c r="J76" s="82"/>
      <c r="K76" s="82"/>
      <c r="L76" s="82"/>
      <c r="M76" s="82"/>
      <c r="N76" s="82"/>
    </row>
    <row r="77" spans="2:1024">
      <c r="F77" s="82"/>
      <c r="G77" s="82"/>
      <c r="H77" s="82"/>
      <c r="I77" s="82"/>
      <c r="J77" s="82"/>
      <c r="K77" s="82"/>
      <c r="L77" s="82"/>
      <c r="M77" s="82"/>
      <c r="N77" s="82"/>
    </row>
    <row r="78" spans="2:1024">
      <c r="F78" s="82"/>
      <c r="G78" s="82"/>
      <c r="H78" s="82"/>
      <c r="I78" s="82"/>
      <c r="J78" s="82"/>
      <c r="K78" s="82"/>
      <c r="L78" s="82"/>
      <c r="M78" s="82"/>
      <c r="N78" s="82"/>
    </row>
    <row r="79" spans="2:1024">
      <c r="F79" s="82"/>
      <c r="G79" s="82"/>
      <c r="H79" s="82"/>
      <c r="I79" s="82"/>
      <c r="J79" s="82"/>
      <c r="K79" s="82"/>
      <c r="L79" s="82"/>
      <c r="M79" s="82"/>
      <c r="N79" s="82"/>
    </row>
    <row r="80" spans="2:1024">
      <c r="F80" s="82"/>
      <c r="G80" s="82"/>
      <c r="H80" s="82"/>
      <c r="I80" s="82"/>
      <c r="J80" s="82"/>
      <c r="K80" s="82"/>
      <c r="L80" s="82"/>
      <c r="M80" s="82"/>
      <c r="N80" s="82"/>
    </row>
    <row r="81" spans="6:14">
      <c r="F81" s="82"/>
      <c r="G81" s="82"/>
      <c r="H81" s="82"/>
      <c r="I81" s="82"/>
      <c r="J81" s="82"/>
      <c r="K81" s="82"/>
      <c r="L81" s="82"/>
      <c r="M81" s="82"/>
      <c r="N81" s="82"/>
    </row>
    <row r="82" spans="6:14">
      <c r="F82" s="82"/>
      <c r="G82" s="82"/>
      <c r="H82" s="82"/>
      <c r="I82" s="82"/>
      <c r="J82" s="82"/>
      <c r="K82" s="82"/>
      <c r="L82" s="82"/>
      <c r="M82" s="82"/>
      <c r="N82" s="82"/>
    </row>
    <row r="83" spans="6:14">
      <c r="F83" s="82"/>
      <c r="G83" s="82"/>
      <c r="H83" s="82"/>
      <c r="I83" s="82"/>
      <c r="J83" s="82"/>
      <c r="K83" s="82"/>
      <c r="L83" s="82"/>
      <c r="M83" s="82"/>
      <c r="N83" s="82"/>
    </row>
    <row r="84" spans="6:14">
      <c r="F84" s="82"/>
      <c r="G84" s="82"/>
      <c r="H84" s="87"/>
      <c r="I84" s="82"/>
      <c r="J84" s="82"/>
      <c r="K84" s="82"/>
      <c r="L84" s="82"/>
      <c r="M84" s="82"/>
      <c r="N84" s="82"/>
    </row>
    <row r="85" spans="6:14">
      <c r="F85" s="82"/>
      <c r="G85" s="82"/>
      <c r="H85" s="87"/>
      <c r="I85" s="82"/>
      <c r="J85" s="82"/>
      <c r="K85" s="82"/>
      <c r="L85" s="82"/>
      <c r="M85" s="82"/>
      <c r="N85" s="82"/>
    </row>
    <row r="86" spans="6:14">
      <c r="F86" s="82"/>
      <c r="G86" s="82"/>
      <c r="H86" s="82"/>
      <c r="I86" s="82"/>
      <c r="J86" s="82"/>
      <c r="K86" s="82"/>
      <c r="M86" s="82"/>
      <c r="N86" s="82"/>
    </row>
    <row r="87" spans="6:14">
      <c r="F87" s="82"/>
      <c r="G87" s="82"/>
      <c r="H87" s="82"/>
      <c r="I87" s="82"/>
      <c r="J87" s="82"/>
      <c r="K87" s="82"/>
      <c r="L87" s="82"/>
      <c r="M87" s="82"/>
      <c r="N87" s="82"/>
    </row>
    <row r="88" spans="6:14">
      <c r="F88" s="82"/>
      <c r="G88" s="82"/>
      <c r="H88" s="82"/>
      <c r="I88" s="82"/>
      <c r="J88" s="82"/>
      <c r="K88" s="82"/>
      <c r="L88" s="82"/>
      <c r="M88" s="82"/>
      <c r="N88" s="82"/>
    </row>
  </sheetData>
  <mergeCells count="3">
    <mergeCell ref="B1:D1"/>
    <mergeCell ref="E1:N1"/>
    <mergeCell ref="B2:D2"/>
  </mergeCells>
  <phoneticPr fontId="14" type="noConversion"/>
  <pageMargins left="0.23622047244094502" right="0.23622047244094502" top="0.74803149606299213" bottom="0.35433070866141764" header="0.31496062992126012" footer="0.31496062992126012"/>
  <pageSetup paperSize="9" scale="60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18"/>
  <sheetViews>
    <sheetView workbookViewId="0">
      <selection activeCell="B2" sqref="B2:G14"/>
    </sheetView>
  </sheetViews>
  <sheetFormatPr defaultRowHeight="14.5"/>
  <cols>
    <col min="1" max="1" width="18" customWidth="1"/>
    <col min="2" max="2" width="17.33203125" style="29" customWidth="1"/>
    <col min="3" max="3" width="15.5" style="2" customWidth="1"/>
    <col min="4" max="4" width="22.33203125" style="3" customWidth="1"/>
    <col min="5" max="5" width="21.83203125" style="2" customWidth="1"/>
    <col min="6" max="6" width="20.58203125" style="2" customWidth="1"/>
    <col min="7" max="7" width="17.83203125" style="2" customWidth="1"/>
    <col min="8" max="1022" width="8.08203125" style="3" customWidth="1"/>
    <col min="1023" max="1023" width="18" style="3" customWidth="1"/>
    <col min="1024" max="1024" width="9" customWidth="1"/>
  </cols>
  <sheetData>
    <row r="1" spans="1:1023" ht="15" thickBot="1"/>
    <row r="2" spans="1:1023" ht="25.5" thickBot="1">
      <c r="B2" s="111" t="s">
        <v>1</v>
      </c>
      <c r="C2" s="111"/>
      <c r="D2" s="112" t="s">
        <v>98</v>
      </c>
      <c r="E2" s="112"/>
      <c r="F2" s="112"/>
      <c r="G2" s="112"/>
    </row>
    <row r="3" spans="1:1023" s="100" customFormat="1" ht="20.5" thickBot="1">
      <c r="B3" s="113" t="s">
        <v>17</v>
      </c>
      <c r="C3" s="113"/>
      <c r="D3" s="101"/>
      <c r="E3" s="102"/>
      <c r="F3" s="102"/>
      <c r="G3" s="103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4"/>
      <c r="DC3" s="104"/>
      <c r="DD3" s="104"/>
      <c r="DE3" s="104"/>
      <c r="DF3" s="104"/>
      <c r="DG3" s="104"/>
      <c r="DH3" s="104"/>
      <c r="DI3" s="104"/>
      <c r="DJ3" s="104"/>
      <c r="DK3" s="104"/>
      <c r="DL3" s="104"/>
      <c r="DM3" s="104"/>
      <c r="DN3" s="104"/>
      <c r="DO3" s="104"/>
      <c r="DP3" s="104"/>
      <c r="DQ3" s="104"/>
      <c r="DR3" s="104"/>
      <c r="DS3" s="104"/>
      <c r="DT3" s="104"/>
      <c r="DU3" s="104"/>
      <c r="DV3" s="104"/>
      <c r="DW3" s="104"/>
      <c r="DX3" s="104"/>
      <c r="DY3" s="104"/>
      <c r="DZ3" s="104"/>
      <c r="EA3" s="104"/>
      <c r="EB3" s="104"/>
      <c r="EC3" s="104"/>
      <c r="ED3" s="104"/>
      <c r="EE3" s="104"/>
      <c r="EF3" s="104"/>
      <c r="EG3" s="104"/>
      <c r="EH3" s="104"/>
      <c r="EI3" s="104"/>
      <c r="EJ3" s="104"/>
      <c r="EK3" s="104"/>
      <c r="EL3" s="104"/>
      <c r="EM3" s="104"/>
      <c r="EN3" s="104"/>
      <c r="EO3" s="104"/>
      <c r="EP3" s="104"/>
      <c r="EQ3" s="104"/>
      <c r="ER3" s="104"/>
      <c r="ES3" s="104"/>
      <c r="ET3" s="104"/>
      <c r="EU3" s="104"/>
      <c r="EV3" s="104"/>
      <c r="EW3" s="104"/>
      <c r="EX3" s="104"/>
      <c r="EY3" s="104"/>
      <c r="EZ3" s="104"/>
      <c r="FA3" s="104"/>
      <c r="FB3" s="104"/>
      <c r="FC3" s="104"/>
      <c r="FD3" s="104"/>
      <c r="FE3" s="104"/>
      <c r="FF3" s="104"/>
      <c r="FG3" s="104"/>
      <c r="FH3" s="104"/>
      <c r="FI3" s="104"/>
      <c r="FJ3" s="104"/>
      <c r="FK3" s="104"/>
      <c r="FL3" s="104"/>
      <c r="FM3" s="104"/>
      <c r="FN3" s="104"/>
      <c r="FO3" s="104"/>
      <c r="FP3" s="104"/>
      <c r="FQ3" s="104"/>
      <c r="FR3" s="104"/>
      <c r="FS3" s="104"/>
      <c r="FT3" s="104"/>
      <c r="FU3" s="104"/>
      <c r="FV3" s="104"/>
      <c r="FW3" s="104"/>
      <c r="FX3" s="104"/>
      <c r="FY3" s="104"/>
      <c r="FZ3" s="104"/>
      <c r="GA3" s="104"/>
      <c r="GB3" s="104"/>
      <c r="GC3" s="104"/>
      <c r="GD3" s="104"/>
      <c r="GE3" s="104"/>
      <c r="GF3" s="104"/>
      <c r="GG3" s="104"/>
      <c r="GH3" s="104"/>
      <c r="GI3" s="104"/>
      <c r="GJ3" s="104"/>
      <c r="GK3" s="104"/>
      <c r="GL3" s="104"/>
      <c r="GM3" s="104"/>
      <c r="GN3" s="104"/>
      <c r="GO3" s="104"/>
      <c r="GP3" s="104"/>
      <c r="GQ3" s="104"/>
      <c r="GR3" s="104"/>
      <c r="GS3" s="104"/>
      <c r="GT3" s="104"/>
      <c r="GU3" s="104"/>
      <c r="GV3" s="104"/>
      <c r="GW3" s="104"/>
      <c r="GX3" s="104"/>
      <c r="GY3" s="104"/>
      <c r="GZ3" s="104"/>
      <c r="HA3" s="104"/>
      <c r="HB3" s="104"/>
      <c r="HC3" s="104"/>
      <c r="HD3" s="104"/>
      <c r="HE3" s="104"/>
      <c r="HF3" s="104"/>
      <c r="HG3" s="104"/>
      <c r="HH3" s="104"/>
      <c r="HI3" s="104"/>
      <c r="HJ3" s="104"/>
      <c r="HK3" s="104"/>
      <c r="HL3" s="104"/>
      <c r="HM3" s="104"/>
      <c r="HN3" s="104"/>
      <c r="HO3" s="104"/>
      <c r="HP3" s="104"/>
      <c r="HQ3" s="104"/>
      <c r="HR3" s="104"/>
      <c r="HS3" s="104"/>
      <c r="HT3" s="104"/>
      <c r="HU3" s="104"/>
      <c r="HV3" s="104"/>
      <c r="HW3" s="104"/>
      <c r="HX3" s="104"/>
      <c r="HY3" s="104"/>
      <c r="HZ3" s="104"/>
      <c r="IA3" s="104"/>
      <c r="IB3" s="104"/>
      <c r="IC3" s="104"/>
      <c r="ID3" s="104"/>
      <c r="IE3" s="104"/>
      <c r="IF3" s="104"/>
      <c r="IG3" s="104"/>
      <c r="IH3" s="104"/>
      <c r="II3" s="104"/>
      <c r="IJ3" s="104"/>
      <c r="IK3" s="104"/>
      <c r="IL3" s="104"/>
      <c r="IM3" s="104"/>
      <c r="IN3" s="104"/>
      <c r="IO3" s="104"/>
      <c r="IP3" s="104"/>
      <c r="IQ3" s="104"/>
      <c r="IR3" s="104"/>
      <c r="IS3" s="104"/>
      <c r="IT3" s="104"/>
      <c r="IU3" s="104"/>
      <c r="IV3" s="104"/>
      <c r="IW3" s="104"/>
      <c r="IX3" s="104"/>
      <c r="IY3" s="104"/>
      <c r="IZ3" s="104"/>
      <c r="JA3" s="104"/>
      <c r="JB3" s="104"/>
      <c r="JC3" s="104"/>
      <c r="JD3" s="104"/>
      <c r="JE3" s="104"/>
      <c r="JF3" s="104"/>
      <c r="JG3" s="104"/>
      <c r="JH3" s="104"/>
      <c r="JI3" s="104"/>
      <c r="JJ3" s="104"/>
      <c r="JK3" s="104"/>
      <c r="JL3" s="104"/>
      <c r="JM3" s="104"/>
      <c r="JN3" s="104"/>
      <c r="JO3" s="104"/>
      <c r="JP3" s="104"/>
      <c r="JQ3" s="104"/>
      <c r="JR3" s="104"/>
      <c r="JS3" s="104"/>
      <c r="JT3" s="104"/>
      <c r="JU3" s="104"/>
      <c r="JV3" s="104"/>
      <c r="JW3" s="104"/>
      <c r="JX3" s="104"/>
      <c r="JY3" s="104"/>
      <c r="JZ3" s="104"/>
      <c r="KA3" s="104"/>
      <c r="KB3" s="104"/>
      <c r="KC3" s="104"/>
      <c r="KD3" s="104"/>
      <c r="KE3" s="104"/>
      <c r="KF3" s="104"/>
      <c r="KG3" s="104"/>
      <c r="KH3" s="104"/>
      <c r="KI3" s="104"/>
      <c r="KJ3" s="104"/>
      <c r="KK3" s="104"/>
      <c r="KL3" s="104"/>
      <c r="KM3" s="104"/>
      <c r="KN3" s="104"/>
      <c r="KO3" s="104"/>
      <c r="KP3" s="104"/>
      <c r="KQ3" s="104"/>
      <c r="KR3" s="104"/>
      <c r="KS3" s="104"/>
      <c r="KT3" s="104"/>
      <c r="KU3" s="104"/>
      <c r="KV3" s="104"/>
      <c r="KW3" s="104"/>
      <c r="KX3" s="104"/>
      <c r="KY3" s="104"/>
      <c r="KZ3" s="104"/>
      <c r="LA3" s="104"/>
      <c r="LB3" s="104"/>
      <c r="LC3" s="104"/>
      <c r="LD3" s="104"/>
      <c r="LE3" s="104"/>
      <c r="LF3" s="104"/>
      <c r="LG3" s="104"/>
      <c r="LH3" s="104"/>
      <c r="LI3" s="104"/>
      <c r="LJ3" s="104"/>
      <c r="LK3" s="104"/>
      <c r="LL3" s="104"/>
      <c r="LM3" s="104"/>
      <c r="LN3" s="104"/>
      <c r="LO3" s="104"/>
      <c r="LP3" s="104"/>
      <c r="LQ3" s="104"/>
      <c r="LR3" s="104"/>
      <c r="LS3" s="104"/>
      <c r="LT3" s="104"/>
      <c r="LU3" s="104"/>
      <c r="LV3" s="104"/>
      <c r="LW3" s="104"/>
      <c r="LX3" s="104"/>
      <c r="LY3" s="104"/>
      <c r="LZ3" s="104"/>
      <c r="MA3" s="104"/>
      <c r="MB3" s="104"/>
      <c r="MC3" s="104"/>
      <c r="MD3" s="104"/>
      <c r="ME3" s="104"/>
      <c r="MF3" s="104"/>
      <c r="MG3" s="104"/>
      <c r="MH3" s="104"/>
      <c r="MI3" s="104"/>
      <c r="MJ3" s="104"/>
      <c r="MK3" s="104"/>
      <c r="ML3" s="104"/>
      <c r="MM3" s="104"/>
      <c r="MN3" s="104"/>
      <c r="MO3" s="104"/>
      <c r="MP3" s="104"/>
      <c r="MQ3" s="104"/>
      <c r="MR3" s="104"/>
      <c r="MS3" s="104"/>
      <c r="MT3" s="104"/>
      <c r="MU3" s="104"/>
      <c r="MV3" s="104"/>
      <c r="MW3" s="104"/>
      <c r="MX3" s="104"/>
      <c r="MY3" s="104"/>
      <c r="MZ3" s="104"/>
      <c r="NA3" s="104"/>
      <c r="NB3" s="104"/>
      <c r="NC3" s="104"/>
      <c r="ND3" s="104"/>
      <c r="NE3" s="104"/>
      <c r="NF3" s="104"/>
      <c r="NG3" s="104"/>
      <c r="NH3" s="104"/>
      <c r="NI3" s="104"/>
      <c r="NJ3" s="104"/>
      <c r="NK3" s="104"/>
      <c r="NL3" s="104"/>
      <c r="NM3" s="104"/>
      <c r="NN3" s="104"/>
      <c r="NO3" s="104"/>
      <c r="NP3" s="104"/>
      <c r="NQ3" s="104"/>
      <c r="NR3" s="104"/>
      <c r="NS3" s="104"/>
      <c r="NT3" s="104"/>
      <c r="NU3" s="104"/>
      <c r="NV3" s="104"/>
      <c r="NW3" s="104"/>
      <c r="NX3" s="104"/>
      <c r="NY3" s="104"/>
      <c r="NZ3" s="104"/>
      <c r="OA3" s="104"/>
      <c r="OB3" s="104"/>
      <c r="OC3" s="104"/>
      <c r="OD3" s="104"/>
      <c r="OE3" s="104"/>
      <c r="OF3" s="104"/>
      <c r="OG3" s="104"/>
      <c r="OH3" s="104"/>
      <c r="OI3" s="104"/>
      <c r="OJ3" s="104"/>
      <c r="OK3" s="104"/>
      <c r="OL3" s="104"/>
      <c r="OM3" s="104"/>
      <c r="ON3" s="104"/>
      <c r="OO3" s="104"/>
      <c r="OP3" s="104"/>
      <c r="OQ3" s="104"/>
      <c r="OR3" s="104"/>
      <c r="OS3" s="104"/>
      <c r="OT3" s="104"/>
      <c r="OU3" s="104"/>
      <c r="OV3" s="104"/>
      <c r="OW3" s="104"/>
      <c r="OX3" s="104"/>
      <c r="OY3" s="104"/>
      <c r="OZ3" s="104"/>
      <c r="PA3" s="104"/>
      <c r="PB3" s="104"/>
      <c r="PC3" s="104"/>
      <c r="PD3" s="104"/>
      <c r="PE3" s="104"/>
      <c r="PF3" s="104"/>
      <c r="PG3" s="104"/>
      <c r="PH3" s="104"/>
      <c r="PI3" s="104"/>
      <c r="PJ3" s="104"/>
      <c r="PK3" s="104"/>
      <c r="PL3" s="104"/>
      <c r="PM3" s="104"/>
      <c r="PN3" s="104"/>
      <c r="PO3" s="104"/>
      <c r="PP3" s="104"/>
      <c r="PQ3" s="104"/>
      <c r="PR3" s="104"/>
      <c r="PS3" s="104"/>
      <c r="PT3" s="104"/>
      <c r="PU3" s="104"/>
      <c r="PV3" s="104"/>
      <c r="PW3" s="104"/>
      <c r="PX3" s="104"/>
      <c r="PY3" s="104"/>
      <c r="PZ3" s="104"/>
      <c r="QA3" s="104"/>
      <c r="QB3" s="104"/>
      <c r="QC3" s="104"/>
      <c r="QD3" s="104"/>
      <c r="QE3" s="104"/>
      <c r="QF3" s="104"/>
      <c r="QG3" s="104"/>
      <c r="QH3" s="104"/>
      <c r="QI3" s="104"/>
      <c r="QJ3" s="104"/>
      <c r="QK3" s="104"/>
      <c r="QL3" s="104"/>
      <c r="QM3" s="104"/>
      <c r="QN3" s="104"/>
      <c r="QO3" s="104"/>
      <c r="QP3" s="104"/>
      <c r="QQ3" s="104"/>
      <c r="QR3" s="104"/>
      <c r="QS3" s="104"/>
      <c r="QT3" s="104"/>
      <c r="QU3" s="104"/>
      <c r="QV3" s="104"/>
      <c r="QW3" s="104"/>
      <c r="QX3" s="104"/>
      <c r="QY3" s="104"/>
      <c r="QZ3" s="104"/>
      <c r="RA3" s="104"/>
      <c r="RB3" s="104"/>
      <c r="RC3" s="104"/>
      <c r="RD3" s="104"/>
      <c r="RE3" s="104"/>
      <c r="RF3" s="104"/>
      <c r="RG3" s="104"/>
      <c r="RH3" s="104"/>
      <c r="RI3" s="104"/>
      <c r="RJ3" s="104"/>
      <c r="RK3" s="104"/>
      <c r="RL3" s="104"/>
      <c r="RM3" s="104"/>
      <c r="RN3" s="104"/>
      <c r="RO3" s="104"/>
      <c r="RP3" s="104"/>
      <c r="RQ3" s="104"/>
      <c r="RR3" s="104"/>
      <c r="RS3" s="104"/>
      <c r="RT3" s="104"/>
      <c r="RU3" s="104"/>
      <c r="RV3" s="104"/>
      <c r="RW3" s="104"/>
      <c r="RX3" s="104"/>
      <c r="RY3" s="104"/>
      <c r="RZ3" s="104"/>
      <c r="SA3" s="104"/>
      <c r="SB3" s="104"/>
      <c r="SC3" s="104"/>
      <c r="SD3" s="104"/>
      <c r="SE3" s="104"/>
      <c r="SF3" s="104"/>
      <c r="SG3" s="104"/>
      <c r="SH3" s="104"/>
      <c r="SI3" s="104"/>
      <c r="SJ3" s="104"/>
      <c r="SK3" s="104"/>
      <c r="SL3" s="104"/>
      <c r="SM3" s="104"/>
      <c r="SN3" s="104"/>
      <c r="SO3" s="104"/>
      <c r="SP3" s="104"/>
      <c r="SQ3" s="104"/>
      <c r="SR3" s="104"/>
      <c r="SS3" s="104"/>
      <c r="ST3" s="104"/>
      <c r="SU3" s="104"/>
      <c r="SV3" s="104"/>
      <c r="SW3" s="104"/>
      <c r="SX3" s="104"/>
      <c r="SY3" s="104"/>
      <c r="SZ3" s="104"/>
      <c r="TA3" s="104"/>
      <c r="TB3" s="104"/>
      <c r="TC3" s="104"/>
      <c r="TD3" s="104"/>
      <c r="TE3" s="104"/>
      <c r="TF3" s="104"/>
      <c r="TG3" s="104"/>
      <c r="TH3" s="104"/>
      <c r="TI3" s="104"/>
      <c r="TJ3" s="104"/>
      <c r="TK3" s="104"/>
      <c r="TL3" s="104"/>
      <c r="TM3" s="104"/>
      <c r="TN3" s="104"/>
      <c r="TO3" s="104"/>
      <c r="TP3" s="104"/>
      <c r="TQ3" s="104"/>
      <c r="TR3" s="104"/>
      <c r="TS3" s="104"/>
      <c r="TT3" s="104"/>
      <c r="TU3" s="104"/>
      <c r="TV3" s="104"/>
      <c r="TW3" s="104"/>
      <c r="TX3" s="104"/>
      <c r="TY3" s="104"/>
      <c r="TZ3" s="104"/>
      <c r="UA3" s="104"/>
      <c r="UB3" s="104"/>
      <c r="UC3" s="104"/>
      <c r="UD3" s="104"/>
      <c r="UE3" s="104"/>
      <c r="UF3" s="104"/>
      <c r="UG3" s="104"/>
      <c r="UH3" s="104"/>
      <c r="UI3" s="104"/>
      <c r="UJ3" s="104"/>
      <c r="UK3" s="104"/>
      <c r="UL3" s="104"/>
      <c r="UM3" s="104"/>
      <c r="UN3" s="104"/>
      <c r="UO3" s="104"/>
      <c r="UP3" s="104"/>
      <c r="UQ3" s="104"/>
      <c r="UR3" s="104"/>
      <c r="US3" s="104"/>
      <c r="UT3" s="104"/>
      <c r="UU3" s="104"/>
      <c r="UV3" s="104"/>
      <c r="UW3" s="104"/>
      <c r="UX3" s="104"/>
      <c r="UY3" s="104"/>
      <c r="UZ3" s="104"/>
      <c r="VA3" s="104"/>
      <c r="VB3" s="104"/>
      <c r="VC3" s="104"/>
      <c r="VD3" s="104"/>
      <c r="VE3" s="104"/>
      <c r="VF3" s="104"/>
      <c r="VG3" s="104"/>
      <c r="VH3" s="104"/>
      <c r="VI3" s="104"/>
      <c r="VJ3" s="104"/>
      <c r="VK3" s="104"/>
      <c r="VL3" s="104"/>
      <c r="VM3" s="104"/>
      <c r="VN3" s="104"/>
      <c r="VO3" s="104"/>
      <c r="VP3" s="104"/>
      <c r="VQ3" s="104"/>
      <c r="VR3" s="104"/>
      <c r="VS3" s="104"/>
      <c r="VT3" s="104"/>
      <c r="VU3" s="104"/>
      <c r="VV3" s="104"/>
      <c r="VW3" s="104"/>
      <c r="VX3" s="104"/>
      <c r="VY3" s="104"/>
      <c r="VZ3" s="104"/>
      <c r="WA3" s="104"/>
      <c r="WB3" s="104"/>
      <c r="WC3" s="104"/>
      <c r="WD3" s="104"/>
      <c r="WE3" s="104"/>
      <c r="WF3" s="104"/>
      <c r="WG3" s="104"/>
      <c r="WH3" s="104"/>
      <c r="WI3" s="104"/>
      <c r="WJ3" s="104"/>
      <c r="WK3" s="104"/>
      <c r="WL3" s="104"/>
      <c r="WM3" s="104"/>
      <c r="WN3" s="104"/>
      <c r="WO3" s="104"/>
      <c r="WP3" s="104"/>
      <c r="WQ3" s="104"/>
      <c r="WR3" s="104"/>
      <c r="WS3" s="104"/>
      <c r="WT3" s="104"/>
      <c r="WU3" s="104"/>
      <c r="WV3" s="104"/>
      <c r="WW3" s="104"/>
      <c r="WX3" s="104"/>
      <c r="WY3" s="104"/>
      <c r="WZ3" s="104"/>
      <c r="XA3" s="104"/>
      <c r="XB3" s="104"/>
      <c r="XC3" s="104"/>
      <c r="XD3" s="104"/>
      <c r="XE3" s="104"/>
      <c r="XF3" s="104"/>
      <c r="XG3" s="104"/>
      <c r="XH3" s="104"/>
      <c r="XI3" s="104"/>
      <c r="XJ3" s="104"/>
      <c r="XK3" s="104"/>
      <c r="XL3" s="104"/>
      <c r="XM3" s="104"/>
      <c r="XN3" s="104"/>
      <c r="XO3" s="104"/>
      <c r="XP3" s="104"/>
      <c r="XQ3" s="104"/>
      <c r="XR3" s="104"/>
      <c r="XS3" s="104"/>
      <c r="XT3" s="104"/>
      <c r="XU3" s="104"/>
      <c r="XV3" s="104"/>
      <c r="XW3" s="104"/>
      <c r="XX3" s="104"/>
      <c r="XY3" s="104"/>
      <c r="XZ3" s="104"/>
      <c r="YA3" s="104"/>
      <c r="YB3" s="104"/>
      <c r="YC3" s="104"/>
      <c r="YD3" s="104"/>
      <c r="YE3" s="104"/>
      <c r="YF3" s="104"/>
      <c r="YG3" s="104"/>
      <c r="YH3" s="104"/>
      <c r="YI3" s="104"/>
      <c r="YJ3" s="104"/>
      <c r="YK3" s="104"/>
      <c r="YL3" s="104"/>
      <c r="YM3" s="104"/>
      <c r="YN3" s="104"/>
      <c r="YO3" s="104"/>
      <c r="YP3" s="104"/>
      <c r="YQ3" s="104"/>
      <c r="YR3" s="104"/>
      <c r="YS3" s="104"/>
      <c r="YT3" s="104"/>
      <c r="YU3" s="104"/>
      <c r="YV3" s="104"/>
      <c r="YW3" s="104"/>
      <c r="YX3" s="104"/>
      <c r="YY3" s="104"/>
      <c r="YZ3" s="104"/>
      <c r="ZA3" s="104"/>
      <c r="ZB3" s="104"/>
      <c r="ZC3" s="104"/>
      <c r="ZD3" s="104"/>
      <c r="ZE3" s="104"/>
      <c r="ZF3" s="104"/>
      <c r="ZG3" s="104"/>
      <c r="ZH3" s="104"/>
      <c r="ZI3" s="104"/>
      <c r="ZJ3" s="104"/>
      <c r="ZK3" s="104"/>
      <c r="ZL3" s="104"/>
      <c r="ZM3" s="104"/>
      <c r="ZN3" s="104"/>
      <c r="ZO3" s="104"/>
      <c r="ZP3" s="104"/>
      <c r="ZQ3" s="104"/>
      <c r="ZR3" s="104"/>
      <c r="ZS3" s="104"/>
      <c r="ZT3" s="104"/>
      <c r="ZU3" s="104"/>
      <c r="ZV3" s="104"/>
      <c r="ZW3" s="104"/>
      <c r="ZX3" s="104"/>
      <c r="ZY3" s="104"/>
      <c r="ZZ3" s="104"/>
      <c r="AAA3" s="104"/>
      <c r="AAB3" s="104"/>
      <c r="AAC3" s="104"/>
      <c r="AAD3" s="104"/>
      <c r="AAE3" s="104"/>
      <c r="AAF3" s="104"/>
      <c r="AAG3" s="104"/>
      <c r="AAH3" s="104"/>
      <c r="AAI3" s="104"/>
      <c r="AAJ3" s="104"/>
      <c r="AAK3" s="104"/>
      <c r="AAL3" s="104"/>
      <c r="AAM3" s="104"/>
      <c r="AAN3" s="104"/>
      <c r="AAO3" s="104"/>
      <c r="AAP3" s="104"/>
      <c r="AAQ3" s="104"/>
      <c r="AAR3" s="104"/>
      <c r="AAS3" s="104"/>
      <c r="AAT3" s="104"/>
      <c r="AAU3" s="104"/>
      <c r="AAV3" s="104"/>
      <c r="AAW3" s="104"/>
      <c r="AAX3" s="104"/>
      <c r="AAY3" s="104"/>
      <c r="AAZ3" s="104"/>
      <c r="ABA3" s="104"/>
      <c r="ABB3" s="104"/>
      <c r="ABC3" s="104"/>
      <c r="ABD3" s="104"/>
      <c r="ABE3" s="104"/>
      <c r="ABF3" s="104"/>
      <c r="ABG3" s="104"/>
      <c r="ABH3" s="104"/>
      <c r="ABI3" s="104"/>
      <c r="ABJ3" s="104"/>
      <c r="ABK3" s="104"/>
      <c r="ABL3" s="104"/>
      <c r="ABM3" s="104"/>
      <c r="ABN3" s="104"/>
      <c r="ABO3" s="104"/>
      <c r="ABP3" s="104"/>
      <c r="ABQ3" s="104"/>
      <c r="ABR3" s="104"/>
      <c r="ABS3" s="104"/>
      <c r="ABT3" s="104"/>
      <c r="ABU3" s="104"/>
      <c r="ABV3" s="104"/>
      <c r="ABW3" s="104"/>
      <c r="ABX3" s="104"/>
      <c r="ABY3" s="104"/>
      <c r="ABZ3" s="104"/>
      <c r="ACA3" s="104"/>
      <c r="ACB3" s="104"/>
      <c r="ACC3" s="104"/>
      <c r="ACD3" s="104"/>
      <c r="ACE3" s="104"/>
      <c r="ACF3" s="104"/>
      <c r="ACG3" s="104"/>
      <c r="ACH3" s="104"/>
      <c r="ACI3" s="104"/>
      <c r="ACJ3" s="104"/>
      <c r="ACK3" s="104"/>
      <c r="ACL3" s="104"/>
      <c r="ACM3" s="104"/>
      <c r="ACN3" s="104"/>
      <c r="ACO3" s="104"/>
      <c r="ACP3" s="104"/>
      <c r="ACQ3" s="104"/>
      <c r="ACR3" s="104"/>
      <c r="ACS3" s="104"/>
      <c r="ACT3" s="104"/>
      <c r="ACU3" s="104"/>
      <c r="ACV3" s="104"/>
      <c r="ACW3" s="104"/>
      <c r="ACX3" s="104"/>
      <c r="ACY3" s="104"/>
      <c r="ACZ3" s="104"/>
      <c r="ADA3" s="104"/>
      <c r="ADB3" s="104"/>
      <c r="ADC3" s="104"/>
      <c r="ADD3" s="104"/>
      <c r="ADE3" s="104"/>
      <c r="ADF3" s="104"/>
      <c r="ADG3" s="104"/>
      <c r="ADH3" s="104"/>
      <c r="ADI3" s="104"/>
      <c r="ADJ3" s="104"/>
      <c r="ADK3" s="104"/>
      <c r="ADL3" s="104"/>
      <c r="ADM3" s="104"/>
      <c r="ADN3" s="104"/>
      <c r="ADO3" s="104"/>
      <c r="ADP3" s="104"/>
      <c r="ADQ3" s="104"/>
      <c r="ADR3" s="104"/>
      <c r="ADS3" s="104"/>
      <c r="ADT3" s="104"/>
      <c r="ADU3" s="104"/>
      <c r="ADV3" s="104"/>
      <c r="ADW3" s="104"/>
      <c r="ADX3" s="104"/>
      <c r="ADY3" s="104"/>
      <c r="ADZ3" s="104"/>
      <c r="AEA3" s="104"/>
      <c r="AEB3" s="104"/>
      <c r="AEC3" s="104"/>
      <c r="AED3" s="104"/>
      <c r="AEE3" s="104"/>
      <c r="AEF3" s="104"/>
      <c r="AEG3" s="104"/>
      <c r="AEH3" s="104"/>
      <c r="AEI3" s="104"/>
      <c r="AEJ3" s="104"/>
      <c r="AEK3" s="104"/>
      <c r="AEL3" s="104"/>
      <c r="AEM3" s="104"/>
      <c r="AEN3" s="104"/>
      <c r="AEO3" s="104"/>
      <c r="AEP3" s="104"/>
      <c r="AEQ3" s="104"/>
      <c r="AER3" s="104"/>
      <c r="AES3" s="104"/>
      <c r="AET3" s="104"/>
      <c r="AEU3" s="104"/>
      <c r="AEV3" s="104"/>
      <c r="AEW3" s="104"/>
      <c r="AEX3" s="104"/>
      <c r="AEY3" s="104"/>
      <c r="AEZ3" s="104"/>
      <c r="AFA3" s="104"/>
      <c r="AFB3" s="104"/>
      <c r="AFC3" s="104"/>
      <c r="AFD3" s="104"/>
      <c r="AFE3" s="104"/>
      <c r="AFF3" s="104"/>
      <c r="AFG3" s="104"/>
      <c r="AFH3" s="104"/>
      <c r="AFI3" s="104"/>
      <c r="AFJ3" s="104"/>
      <c r="AFK3" s="104"/>
      <c r="AFL3" s="104"/>
      <c r="AFM3" s="104"/>
      <c r="AFN3" s="104"/>
      <c r="AFO3" s="104"/>
      <c r="AFP3" s="104"/>
      <c r="AFQ3" s="104"/>
      <c r="AFR3" s="104"/>
      <c r="AFS3" s="104"/>
      <c r="AFT3" s="104"/>
      <c r="AFU3" s="104"/>
      <c r="AFV3" s="104"/>
      <c r="AFW3" s="104"/>
      <c r="AFX3" s="104"/>
      <c r="AFY3" s="104"/>
      <c r="AFZ3" s="104"/>
      <c r="AGA3" s="104"/>
      <c r="AGB3" s="104"/>
      <c r="AGC3" s="104"/>
      <c r="AGD3" s="104"/>
      <c r="AGE3" s="104"/>
      <c r="AGF3" s="104"/>
      <c r="AGG3" s="104"/>
      <c r="AGH3" s="104"/>
      <c r="AGI3" s="104"/>
      <c r="AGJ3" s="104"/>
      <c r="AGK3" s="104"/>
      <c r="AGL3" s="104"/>
      <c r="AGM3" s="104"/>
      <c r="AGN3" s="104"/>
      <c r="AGO3" s="104"/>
      <c r="AGP3" s="104"/>
      <c r="AGQ3" s="104"/>
      <c r="AGR3" s="104"/>
      <c r="AGS3" s="104"/>
      <c r="AGT3" s="104"/>
      <c r="AGU3" s="104"/>
      <c r="AGV3" s="104"/>
      <c r="AGW3" s="104"/>
      <c r="AGX3" s="104"/>
      <c r="AGY3" s="104"/>
      <c r="AGZ3" s="104"/>
      <c r="AHA3" s="104"/>
      <c r="AHB3" s="104"/>
      <c r="AHC3" s="104"/>
      <c r="AHD3" s="104"/>
      <c r="AHE3" s="104"/>
      <c r="AHF3" s="104"/>
      <c r="AHG3" s="104"/>
      <c r="AHH3" s="104"/>
      <c r="AHI3" s="104"/>
      <c r="AHJ3" s="104"/>
      <c r="AHK3" s="104"/>
      <c r="AHL3" s="104"/>
      <c r="AHM3" s="104"/>
      <c r="AHN3" s="104"/>
      <c r="AHO3" s="104"/>
      <c r="AHP3" s="104"/>
      <c r="AHQ3" s="104"/>
      <c r="AHR3" s="104"/>
      <c r="AHS3" s="104"/>
      <c r="AHT3" s="104"/>
      <c r="AHU3" s="104"/>
      <c r="AHV3" s="104"/>
      <c r="AHW3" s="104"/>
      <c r="AHX3" s="104"/>
      <c r="AHY3" s="104"/>
      <c r="AHZ3" s="104"/>
      <c r="AIA3" s="104"/>
      <c r="AIB3" s="104"/>
      <c r="AIC3" s="104"/>
      <c r="AID3" s="104"/>
      <c r="AIE3" s="104"/>
      <c r="AIF3" s="104"/>
      <c r="AIG3" s="104"/>
      <c r="AIH3" s="104"/>
      <c r="AII3" s="104"/>
      <c r="AIJ3" s="104"/>
      <c r="AIK3" s="104"/>
      <c r="AIL3" s="104"/>
      <c r="AIM3" s="104"/>
      <c r="AIN3" s="104"/>
      <c r="AIO3" s="104"/>
      <c r="AIP3" s="104"/>
      <c r="AIQ3" s="104"/>
      <c r="AIR3" s="104"/>
      <c r="AIS3" s="104"/>
      <c r="AIT3" s="104"/>
      <c r="AIU3" s="104"/>
      <c r="AIV3" s="104"/>
      <c r="AIW3" s="104"/>
      <c r="AIX3" s="104"/>
      <c r="AIY3" s="104"/>
      <c r="AIZ3" s="104"/>
      <c r="AJA3" s="104"/>
      <c r="AJB3" s="104"/>
      <c r="AJC3" s="104"/>
      <c r="AJD3" s="104"/>
      <c r="AJE3" s="104"/>
      <c r="AJF3" s="104"/>
      <c r="AJG3" s="104"/>
      <c r="AJH3" s="104"/>
      <c r="AJI3" s="104"/>
      <c r="AJJ3" s="104"/>
      <c r="AJK3" s="104"/>
      <c r="AJL3" s="104"/>
      <c r="AJM3" s="104"/>
      <c r="AJN3" s="104"/>
      <c r="AJO3" s="104"/>
      <c r="AJP3" s="104"/>
      <c r="AJQ3" s="104"/>
      <c r="AJR3" s="104"/>
      <c r="AJS3" s="104"/>
      <c r="AJT3" s="104"/>
      <c r="AJU3" s="104"/>
      <c r="AJV3" s="104"/>
      <c r="AJW3" s="104"/>
      <c r="AJX3" s="104"/>
      <c r="AJY3" s="104"/>
      <c r="AJZ3" s="104"/>
      <c r="AKA3" s="104"/>
      <c r="AKB3" s="104"/>
      <c r="AKC3" s="104"/>
      <c r="AKD3" s="104"/>
      <c r="AKE3" s="104"/>
      <c r="AKF3" s="104"/>
      <c r="AKG3" s="104"/>
      <c r="AKH3" s="104"/>
      <c r="AKI3" s="104"/>
      <c r="AKJ3" s="104"/>
      <c r="AKK3" s="104"/>
      <c r="AKL3" s="104"/>
      <c r="AKM3" s="104"/>
      <c r="AKN3" s="104"/>
      <c r="AKO3" s="104"/>
      <c r="AKP3" s="104"/>
      <c r="AKQ3" s="104"/>
      <c r="AKR3" s="104"/>
      <c r="AKS3" s="104"/>
      <c r="AKT3" s="104"/>
      <c r="AKU3" s="104"/>
      <c r="AKV3" s="104"/>
      <c r="AKW3" s="104"/>
      <c r="AKX3" s="104"/>
      <c r="AKY3" s="104"/>
      <c r="AKZ3" s="104"/>
      <c r="ALA3" s="104"/>
      <c r="ALB3" s="104"/>
      <c r="ALC3" s="104"/>
      <c r="ALD3" s="104"/>
      <c r="ALE3" s="104"/>
      <c r="ALF3" s="104"/>
      <c r="ALG3" s="104"/>
      <c r="ALH3" s="104"/>
      <c r="ALI3" s="104"/>
      <c r="ALJ3" s="104"/>
      <c r="ALK3" s="104"/>
      <c r="ALL3" s="104"/>
      <c r="ALM3" s="104"/>
      <c r="ALN3" s="104"/>
      <c r="ALO3" s="104"/>
      <c r="ALP3" s="104"/>
      <c r="ALQ3" s="104"/>
      <c r="ALR3" s="104"/>
      <c r="ALS3" s="104"/>
      <c r="ALT3" s="104"/>
      <c r="ALU3" s="104"/>
      <c r="ALV3" s="104"/>
      <c r="ALW3" s="104"/>
      <c r="ALX3" s="104"/>
      <c r="ALY3" s="104"/>
      <c r="ALZ3" s="104"/>
      <c r="AMA3" s="104"/>
      <c r="AMB3" s="104"/>
      <c r="AMC3" s="104"/>
      <c r="AMD3" s="104"/>
      <c r="AME3" s="104"/>
      <c r="AMF3" s="104"/>
      <c r="AMG3" s="104"/>
      <c r="AMH3" s="104"/>
      <c r="AMI3" s="104"/>
    </row>
    <row r="4" spans="1:1023">
      <c r="B4" s="30"/>
      <c r="C4" s="14"/>
      <c r="D4" s="31"/>
      <c r="E4" s="16"/>
      <c r="F4" s="16"/>
      <c r="G4" s="32"/>
    </row>
    <row r="5" spans="1:1023" ht="15" thickBot="1">
      <c r="B5" s="33"/>
      <c r="C5" s="23"/>
      <c r="D5" s="34"/>
      <c r="E5" s="23"/>
      <c r="F5" s="23"/>
      <c r="G5" s="35"/>
    </row>
    <row r="6" spans="1:1023" s="40" customFormat="1" ht="15" thickBot="1">
      <c r="A6" s="28"/>
      <c r="B6" s="36" t="s">
        <v>3</v>
      </c>
      <c r="C6" s="37" t="s">
        <v>18</v>
      </c>
      <c r="D6" s="37" t="s">
        <v>19</v>
      </c>
      <c r="E6" s="38" t="s">
        <v>20</v>
      </c>
      <c r="F6" s="38" t="s">
        <v>13</v>
      </c>
      <c r="G6" s="39" t="s">
        <v>21</v>
      </c>
    </row>
    <row r="7" spans="1:1023" s="40" customFormat="1" ht="15" thickBot="1">
      <c r="A7" s="28"/>
      <c r="B7" s="59">
        <v>45407</v>
      </c>
      <c r="C7" s="60" t="s">
        <v>16</v>
      </c>
      <c r="D7" s="60" t="s">
        <v>20</v>
      </c>
      <c r="E7" s="61">
        <v>3168</v>
      </c>
      <c r="F7" s="61"/>
      <c r="G7" s="62">
        <v>3168</v>
      </c>
    </row>
    <row r="8" spans="1:1023" s="40" customFormat="1" ht="15" thickBot="1">
      <c r="A8" s="28"/>
      <c r="B8" s="59">
        <v>45419</v>
      </c>
      <c r="C8" s="60" t="s">
        <v>16</v>
      </c>
      <c r="D8" s="60" t="s">
        <v>43</v>
      </c>
      <c r="E8" s="61"/>
      <c r="F8" s="61">
        <v>844.87</v>
      </c>
      <c r="G8" s="62">
        <v>844.87</v>
      </c>
    </row>
    <row r="9" spans="1:1023" ht="15" thickBot="1">
      <c r="B9" s="63">
        <v>45426</v>
      </c>
      <c r="C9" s="64" t="s">
        <v>32</v>
      </c>
      <c r="D9" s="64" t="s">
        <v>44</v>
      </c>
      <c r="E9" s="88"/>
      <c r="F9" s="88">
        <v>591</v>
      </c>
      <c r="G9" s="89">
        <v>591</v>
      </c>
    </row>
    <row r="10" spans="1:1023">
      <c r="B10" s="65">
        <v>45561</v>
      </c>
      <c r="C10" s="66" t="s">
        <v>16</v>
      </c>
      <c r="D10" s="67" t="s">
        <v>20</v>
      </c>
      <c r="E10" s="76">
        <v>3167</v>
      </c>
      <c r="F10" s="76"/>
      <c r="G10" s="76">
        <v>3167</v>
      </c>
    </row>
    <row r="11" spans="1:1023" ht="15" thickBot="1">
      <c r="B11" s="65"/>
      <c r="C11" s="66"/>
      <c r="D11" s="67"/>
      <c r="E11" s="76"/>
      <c r="F11" s="76"/>
      <c r="G11" s="76"/>
    </row>
    <row r="12" spans="1:1023" ht="15" thickBot="1">
      <c r="C12" s="41" t="s">
        <v>22</v>
      </c>
      <c r="D12" s="83">
        <v>7770.87</v>
      </c>
    </row>
    <row r="13" spans="1:1023" ht="15" thickBot="1">
      <c r="C13" s="42" t="s">
        <v>23</v>
      </c>
      <c r="D13" s="83">
        <v>8158.35</v>
      </c>
      <c r="F13" s="43" t="s">
        <v>24</v>
      </c>
      <c r="G13" s="75">
        <f>SUM(G7:G12)</f>
        <v>7770.87</v>
      </c>
      <c r="H13" s="44"/>
    </row>
    <row r="14" spans="1:1023" ht="15" thickBot="1">
      <c r="C14" s="45" t="s">
        <v>25</v>
      </c>
      <c r="D14" s="84">
        <f>(D12-D13)</f>
        <v>-387.48000000000047</v>
      </c>
    </row>
    <row r="17" spans="2:7">
      <c r="B17" s="109"/>
      <c r="C17" s="110"/>
      <c r="D17" s="110"/>
      <c r="E17" s="110"/>
      <c r="F17" s="110"/>
      <c r="G17" s="110"/>
    </row>
    <row r="18" spans="2:7">
      <c r="B18" s="109"/>
      <c r="C18" s="110"/>
      <c r="D18" s="110"/>
      <c r="E18" s="110"/>
      <c r="F18" s="110"/>
      <c r="G18" s="110"/>
    </row>
  </sheetData>
  <mergeCells count="5">
    <mergeCell ref="B18:G18"/>
    <mergeCell ref="B2:C2"/>
    <mergeCell ref="D2:G2"/>
    <mergeCell ref="B3:C3"/>
    <mergeCell ref="B17:G17"/>
  </mergeCells>
  <pageMargins left="0.70000000000000007" right="0.70000000000000007" top="1.1437007874015752" bottom="1.1437007874015752" header="0.75000000000000011" footer="0.75000000000000011"/>
  <pageSetup paperSize="9" scale="88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MJ20"/>
  <sheetViews>
    <sheetView workbookViewId="0">
      <selection activeCell="B1" sqref="B1:G13"/>
    </sheetView>
  </sheetViews>
  <sheetFormatPr defaultRowHeight="14.5"/>
  <cols>
    <col min="1" max="1" width="18" customWidth="1"/>
    <col min="2" max="5" width="8.08203125" style="3" customWidth="1"/>
    <col min="6" max="6" width="37.83203125" style="3" customWidth="1"/>
    <col min="7" max="7" width="49.08203125" style="46" hidden="1" customWidth="1"/>
    <col min="8" max="1023" width="8.08203125" style="3" customWidth="1"/>
    <col min="1024" max="1024" width="18" style="3" customWidth="1"/>
    <col min="1025" max="1025" width="9" customWidth="1"/>
  </cols>
  <sheetData>
    <row r="1" spans="2:10" ht="25" customHeight="1" thickBot="1">
      <c r="B1" s="117" t="s">
        <v>99</v>
      </c>
      <c r="C1" s="117"/>
      <c r="D1" s="117"/>
      <c r="E1" s="117"/>
      <c r="F1" s="117"/>
      <c r="G1" s="117"/>
    </row>
    <row r="2" spans="2:10" ht="15" thickBot="1">
      <c r="B2" s="118" t="s">
        <v>30</v>
      </c>
      <c r="C2" s="118"/>
      <c r="D2" s="118"/>
      <c r="E2" s="118"/>
      <c r="F2" s="118"/>
      <c r="G2" s="118"/>
    </row>
    <row r="3" spans="2:10">
      <c r="B3" s="47"/>
      <c r="C3" s="48"/>
      <c r="D3" s="48"/>
      <c r="E3" s="49"/>
      <c r="F3" s="85"/>
      <c r="G3" s="50"/>
    </row>
    <row r="4" spans="2:10">
      <c r="B4" s="114" t="s">
        <v>45</v>
      </c>
      <c r="C4" s="115"/>
      <c r="D4" s="115"/>
      <c r="E4" s="116"/>
      <c r="F4" s="94">
        <v>4102.47</v>
      </c>
      <c r="G4" s="52"/>
    </row>
    <row r="5" spans="2:10">
      <c r="B5" s="114" t="s">
        <v>101</v>
      </c>
      <c r="C5" s="115"/>
      <c r="D5" s="115"/>
      <c r="E5" s="116"/>
      <c r="F5" s="94">
        <v>3714.99</v>
      </c>
      <c r="G5" s="52"/>
    </row>
    <row r="6" spans="2:10">
      <c r="B6" s="114"/>
      <c r="C6" s="115"/>
      <c r="D6" s="115"/>
      <c r="E6" s="116"/>
      <c r="F6" s="86"/>
      <c r="G6" s="52"/>
    </row>
    <row r="7" spans="2:10">
      <c r="B7" s="114" t="s">
        <v>46</v>
      </c>
      <c r="C7" s="115"/>
      <c r="D7" s="115"/>
      <c r="E7" s="116"/>
      <c r="F7" s="94">
        <v>4102.47</v>
      </c>
      <c r="G7" s="52"/>
      <c r="J7" s="46"/>
    </row>
    <row r="8" spans="2:10">
      <c r="B8" s="114" t="s">
        <v>100</v>
      </c>
      <c r="C8" s="115"/>
      <c r="D8" s="115"/>
      <c r="E8" s="116"/>
      <c r="F8" s="94">
        <v>3714.99</v>
      </c>
      <c r="G8" s="52"/>
    </row>
    <row r="9" spans="2:10">
      <c r="B9" s="51"/>
      <c r="C9" s="53"/>
      <c r="D9" s="53"/>
      <c r="E9" s="54"/>
      <c r="F9" s="86"/>
      <c r="G9" s="52"/>
    </row>
    <row r="10" spans="2:10">
      <c r="B10" s="51"/>
      <c r="C10" s="31"/>
      <c r="D10" s="31"/>
      <c r="E10" s="17"/>
      <c r="F10" s="86"/>
      <c r="G10" s="52"/>
    </row>
    <row r="11" spans="2:10">
      <c r="B11" s="51" t="s">
        <v>26</v>
      </c>
      <c r="C11" s="31"/>
      <c r="D11" s="31"/>
      <c r="E11" s="17"/>
      <c r="F11" s="94">
        <f>(F5-F4)</f>
        <v>-387.48000000000047</v>
      </c>
      <c r="G11" s="52"/>
    </row>
    <row r="12" spans="2:10">
      <c r="B12" s="51" t="s">
        <v>27</v>
      </c>
      <c r="C12" s="31"/>
      <c r="D12" s="31"/>
      <c r="E12" s="17"/>
      <c r="F12" s="94">
        <f>(F8-F7)</f>
        <v>-387.48000000000047</v>
      </c>
      <c r="G12" s="52"/>
    </row>
    <row r="13" spans="2:10" ht="15" thickBot="1">
      <c r="B13" s="55"/>
      <c r="C13" s="56" t="s">
        <v>28</v>
      </c>
      <c r="D13" s="56"/>
      <c r="E13" s="57"/>
      <c r="F13" s="95">
        <f>(F11-F12)</f>
        <v>0</v>
      </c>
      <c r="G13" s="58"/>
    </row>
    <row r="20" spans="7:7">
      <c r="G20" s="3"/>
    </row>
  </sheetData>
  <mergeCells count="7">
    <mergeCell ref="B7:E7"/>
    <mergeCell ref="B8:E8"/>
    <mergeCell ref="B1:G1"/>
    <mergeCell ref="B2:G2"/>
    <mergeCell ref="B5:E5"/>
    <mergeCell ref="B4:E4"/>
    <mergeCell ref="B6:E6"/>
  </mergeCells>
  <pageMargins left="0.70000000000000007" right="0.70000000000000007" top="1.1437007874015752" bottom="1.1437007874015752" header="0.75000000000000011" footer="0.75000000000000011"/>
  <pageSetup scale="9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Payments</vt:lpstr>
      <vt:lpstr>Receipts</vt:lpstr>
      <vt:lpstr>Reconcilliation</vt:lpstr>
      <vt:lpstr>Payments!Print_Area</vt:lpstr>
      <vt:lpstr>Receipts!Print_Area</vt:lpstr>
      <vt:lpstr>Reconcilliation!Print_Area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 Purchas</dc:creator>
  <dc:description/>
  <cp:lastModifiedBy>Karen M-R</cp:lastModifiedBy>
  <cp:revision>55</cp:revision>
  <cp:lastPrinted>2025-04-28T11:52:54Z</cp:lastPrinted>
  <dcterms:created xsi:type="dcterms:W3CDTF">2013-12-22T21:00:50Z</dcterms:created>
  <dcterms:modified xsi:type="dcterms:W3CDTF">2025-05-14T15:07:46Z</dcterms:modified>
</cp:coreProperties>
</file>